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firstSheet="6" activeTab="14"/>
  </bookViews>
  <sheets>
    <sheet name="1" sheetId="2" r:id="rId1"/>
    <sheet name="2" sheetId="3" r:id="rId2"/>
    <sheet name="3" sheetId="4" r:id="rId3"/>
    <sheet name="4" sheetId="5" r:id="rId4"/>
    <sheet name="5" sheetId="6" r:id="rId5"/>
    <sheet name="6" sheetId="7" r:id="rId6"/>
    <sheet name="7" sheetId="8" r:id="rId7"/>
    <sheet name="8" sheetId="9" r:id="rId8"/>
    <sheet name="9" sheetId="10" r:id="rId9"/>
    <sheet name="10" sheetId="11" r:id="rId10"/>
    <sheet name="11" sheetId="12" r:id="rId11"/>
    <sheet name="12" sheetId="13" r:id="rId12"/>
    <sheet name="13" sheetId="18" r:id="rId13"/>
    <sheet name="14" sheetId="15" r:id="rId14"/>
    <sheet name="15" sheetId="16" r:id="rId15"/>
  </sheets>
  <definedNames>
    <definedName name="_xlnm.Print_Titles" localSheetId="0">'1'!$9:$9</definedName>
    <definedName name="_xlnm.Print_Titles" localSheetId="9">'10'!$7:$7</definedName>
    <definedName name="_xlnm.Print_Titles" localSheetId="10">'11'!$7:$7</definedName>
    <definedName name="_xlnm.Print_Titles" localSheetId="11">'12'!$7:$7</definedName>
    <definedName name="_xlnm.Print_Titles" localSheetId="12">'13'!$7:$7</definedName>
    <definedName name="_xlnm.Print_Titles" localSheetId="13">'14'!$7:$7</definedName>
    <definedName name="_xlnm.Print_Titles" localSheetId="14">'15'!$7:$7</definedName>
    <definedName name="_xlnm.Print_Titles" localSheetId="1">'2'!$7:$7</definedName>
    <definedName name="_xlnm.Print_Titles" localSheetId="2">'3'!$7:$7</definedName>
    <definedName name="_xlnm.Print_Titles" localSheetId="3">'4'!$7:$7</definedName>
    <definedName name="_xlnm.Print_Titles" localSheetId="4">'5'!$7:$7</definedName>
    <definedName name="_xlnm.Print_Titles" localSheetId="5">'6'!$7:$7</definedName>
    <definedName name="_xlnm.Print_Titles" localSheetId="6">'7'!$7:$7</definedName>
    <definedName name="_xlnm.Print_Titles" localSheetId="7">'8'!$7:$7</definedName>
    <definedName name="_xlnm.Print_Titles" localSheetId="8">'9'!$7:$7</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16" l="1"/>
  <c r="H9" i="16"/>
  <c r="G10" i="16"/>
  <c r="H10" i="16"/>
  <c r="G11" i="16"/>
  <c r="H11" i="16"/>
  <c r="G12" i="16"/>
  <c r="H12" i="16"/>
  <c r="G14" i="16"/>
  <c r="H14" i="16"/>
  <c r="G15" i="16"/>
  <c r="H15" i="16"/>
  <c r="H8" i="16"/>
  <c r="G8" i="16"/>
  <c r="G9" i="15"/>
  <c r="H9" i="15"/>
  <c r="G11" i="15"/>
  <c r="H11" i="15"/>
  <c r="H8" i="15"/>
  <c r="G8" i="15"/>
  <c r="G9" i="13"/>
  <c r="H9" i="13"/>
  <c r="G10" i="13"/>
  <c r="H10" i="13"/>
  <c r="G11" i="13"/>
  <c r="H11" i="13"/>
  <c r="G12" i="13"/>
  <c r="H12" i="13"/>
  <c r="G14" i="13"/>
  <c r="H14" i="13"/>
  <c r="H8" i="13"/>
  <c r="G8" i="13"/>
  <c r="G9" i="12"/>
  <c r="H9" i="12"/>
  <c r="G10" i="12"/>
  <c r="H10" i="12"/>
  <c r="G11" i="12"/>
  <c r="H11" i="12"/>
  <c r="G12" i="12"/>
  <c r="H12" i="12"/>
  <c r="G13" i="12"/>
  <c r="H13" i="12"/>
  <c r="G14" i="12"/>
  <c r="H14" i="12"/>
  <c r="G15" i="12"/>
  <c r="H15" i="12"/>
  <c r="G16" i="12"/>
  <c r="H16" i="12"/>
  <c r="G17" i="12"/>
  <c r="H17" i="12"/>
  <c r="G18" i="12"/>
  <c r="H18" i="12"/>
  <c r="G19" i="12"/>
  <c r="H19" i="12"/>
  <c r="G20" i="12"/>
  <c r="H20" i="12"/>
  <c r="G21" i="12"/>
  <c r="H21" i="12"/>
  <c r="G22" i="12"/>
  <c r="H22" i="12"/>
  <c r="G23" i="12"/>
  <c r="H23" i="12"/>
  <c r="G24" i="12"/>
  <c r="H24" i="12"/>
  <c r="G26" i="12"/>
  <c r="H26" i="12"/>
  <c r="H8" i="12"/>
  <c r="G8" i="12"/>
  <c r="G9" i="11"/>
  <c r="H9" i="11"/>
  <c r="G10" i="11"/>
  <c r="H10" i="11"/>
  <c r="G11" i="11"/>
  <c r="H11" i="11"/>
  <c r="G12" i="11"/>
  <c r="H12" i="11"/>
  <c r="G13" i="11"/>
  <c r="H13" i="11"/>
  <c r="G14" i="11"/>
  <c r="H14" i="11"/>
  <c r="G15" i="11"/>
  <c r="H15" i="11"/>
  <c r="G16" i="11"/>
  <c r="H16" i="11"/>
  <c r="G17" i="11"/>
  <c r="H17" i="11"/>
  <c r="G18" i="11"/>
  <c r="H18" i="11"/>
  <c r="G20" i="11"/>
  <c r="H20" i="11"/>
  <c r="G21" i="11"/>
  <c r="H21" i="11"/>
  <c r="H8" i="11"/>
  <c r="G8" i="11"/>
  <c r="G9" i="10"/>
  <c r="H9" i="10"/>
  <c r="G10" i="10"/>
  <c r="H10" i="10"/>
  <c r="G12" i="10"/>
  <c r="H12" i="10"/>
  <c r="H8" i="10"/>
  <c r="G8" i="10"/>
  <c r="G8" i="9"/>
  <c r="H8" i="9"/>
  <c r="G9" i="9"/>
  <c r="H9" i="9"/>
  <c r="G10" i="9"/>
  <c r="H10" i="9"/>
  <c r="G11" i="9"/>
  <c r="H11" i="9"/>
  <c r="G13" i="9"/>
  <c r="H13" i="9"/>
  <c r="H8" i="8"/>
  <c r="G8" i="8"/>
  <c r="H11" i="8"/>
  <c r="G11" i="8"/>
  <c r="H9" i="8"/>
  <c r="G9" i="8"/>
  <c r="G43" i="7"/>
  <c r="H43" i="7"/>
  <c r="G45" i="7"/>
  <c r="H45" i="7"/>
  <c r="G46" i="7"/>
  <c r="H46" i="7"/>
  <c r="G9" i="7"/>
  <c r="H9" i="7"/>
  <c r="G10" i="7"/>
  <c r="H10" i="7"/>
  <c r="G11" i="7"/>
  <c r="H11" i="7"/>
  <c r="G12" i="7"/>
  <c r="H12" i="7"/>
  <c r="G13" i="7"/>
  <c r="H13" i="7"/>
  <c r="G14" i="7"/>
  <c r="H14" i="7"/>
  <c r="G15" i="7"/>
  <c r="H15" i="7"/>
  <c r="G16" i="7"/>
  <c r="H16" i="7"/>
  <c r="G17" i="7"/>
  <c r="H17" i="7"/>
  <c r="G18" i="7"/>
  <c r="H18" i="7"/>
  <c r="G19" i="7"/>
  <c r="H19" i="7"/>
  <c r="G20" i="7"/>
  <c r="H20" i="7"/>
  <c r="G21" i="7"/>
  <c r="H21" i="7"/>
  <c r="G22" i="7"/>
  <c r="H22" i="7"/>
  <c r="G23" i="7"/>
  <c r="H23" i="7"/>
  <c r="G24" i="7"/>
  <c r="H24" i="7"/>
  <c r="G25" i="7"/>
  <c r="H25" i="7"/>
  <c r="G26" i="7"/>
  <c r="H26" i="7"/>
  <c r="G27" i="7"/>
  <c r="H27" i="7"/>
  <c r="G28" i="7"/>
  <c r="H28" i="7"/>
  <c r="G29" i="7"/>
  <c r="H29" i="7"/>
  <c r="G30" i="7"/>
  <c r="H30" i="7"/>
  <c r="G31" i="7"/>
  <c r="H31" i="7"/>
  <c r="G32" i="7"/>
  <c r="H32" i="7"/>
  <c r="G33" i="7"/>
  <c r="H33" i="7"/>
  <c r="G34" i="7"/>
  <c r="H34" i="7"/>
  <c r="G35" i="7"/>
  <c r="H35" i="7"/>
  <c r="G36" i="7"/>
  <c r="H36" i="7"/>
  <c r="G37" i="7"/>
  <c r="H37" i="7"/>
  <c r="G38" i="7"/>
  <c r="H38" i="7"/>
  <c r="G39" i="7"/>
  <c r="H39" i="7"/>
  <c r="G40" i="7"/>
  <c r="H40" i="7"/>
  <c r="G41" i="7"/>
  <c r="H41" i="7"/>
  <c r="G42" i="7"/>
  <c r="H42" i="7"/>
  <c r="H8" i="7"/>
  <c r="G8" i="7"/>
  <c r="G8" i="6"/>
  <c r="H8" i="6"/>
  <c r="G9" i="6"/>
  <c r="H9" i="6"/>
  <c r="G10" i="6"/>
  <c r="H10" i="6"/>
  <c r="G11" i="6"/>
  <c r="H11" i="6"/>
  <c r="G12" i="6"/>
  <c r="H12" i="6"/>
  <c r="G13" i="6"/>
  <c r="H13" i="6"/>
  <c r="G14" i="6"/>
  <c r="H14" i="6"/>
  <c r="G15" i="6"/>
  <c r="H15" i="6"/>
  <c r="G17" i="6"/>
  <c r="H17" i="6"/>
  <c r="G18" i="6"/>
  <c r="H18" i="6"/>
  <c r="G9" i="5"/>
  <c r="H9" i="5"/>
  <c r="G10" i="5"/>
  <c r="H10" i="5"/>
  <c r="G11" i="5"/>
  <c r="H11" i="5"/>
  <c r="G12" i="5"/>
  <c r="H12" i="5"/>
  <c r="G13" i="5"/>
  <c r="H13" i="5"/>
  <c r="G14" i="5"/>
  <c r="H14" i="5"/>
  <c r="G15" i="5"/>
  <c r="H15" i="5"/>
  <c r="G16" i="5"/>
  <c r="H16" i="5"/>
  <c r="G17" i="5"/>
  <c r="H17" i="5"/>
  <c r="G18" i="5"/>
  <c r="H18" i="5"/>
  <c r="G19" i="5"/>
  <c r="H19" i="5"/>
  <c r="G20" i="5"/>
  <c r="H20" i="5"/>
  <c r="G21" i="5"/>
  <c r="H21" i="5"/>
  <c r="G22" i="5"/>
  <c r="H22" i="5"/>
  <c r="G23" i="5"/>
  <c r="H23" i="5"/>
  <c r="G24" i="5"/>
  <c r="H24" i="5"/>
  <c r="G25" i="5"/>
  <c r="H25" i="5"/>
  <c r="G26" i="5"/>
  <c r="H26" i="5"/>
  <c r="G27" i="5"/>
  <c r="H27" i="5"/>
  <c r="G28" i="5"/>
  <c r="H28" i="5"/>
  <c r="G29" i="5"/>
  <c r="H29" i="5"/>
  <c r="G30" i="5"/>
  <c r="H30" i="5"/>
  <c r="G31" i="5"/>
  <c r="H31" i="5"/>
  <c r="G32" i="5"/>
  <c r="H32" i="5"/>
  <c r="G33" i="5"/>
  <c r="H33" i="5"/>
  <c r="G34" i="5"/>
  <c r="H34" i="5"/>
  <c r="G35" i="5"/>
  <c r="H35" i="5"/>
  <c r="G36" i="5"/>
  <c r="H36" i="5"/>
  <c r="G37" i="5"/>
  <c r="H37" i="5"/>
  <c r="G38" i="5"/>
  <c r="H38" i="5"/>
  <c r="G39" i="5"/>
  <c r="H39" i="5"/>
  <c r="G40" i="5"/>
  <c r="H40" i="5"/>
  <c r="G41" i="5"/>
  <c r="H41" i="5"/>
  <c r="G42" i="5"/>
  <c r="H42" i="5"/>
  <c r="G44" i="5"/>
  <c r="H44" i="5"/>
  <c r="G45" i="5"/>
  <c r="H45" i="5"/>
  <c r="H8" i="5"/>
  <c r="G8" i="5"/>
  <c r="G8" i="4"/>
  <c r="H8" i="4"/>
  <c r="G9" i="4"/>
  <c r="H9" i="4"/>
  <c r="G10" i="4"/>
  <c r="H10" i="4"/>
  <c r="G11" i="4"/>
  <c r="H11" i="4"/>
  <c r="G12" i="4"/>
  <c r="H12" i="4"/>
  <c r="G13" i="4"/>
  <c r="H13" i="4"/>
  <c r="G14" i="4"/>
  <c r="H14" i="4"/>
  <c r="G15" i="4"/>
  <c r="H15" i="4"/>
  <c r="G16" i="4"/>
  <c r="H16" i="4"/>
  <c r="G17" i="4"/>
  <c r="H17" i="4"/>
  <c r="G18" i="4"/>
  <c r="H18" i="4"/>
  <c r="G19" i="4"/>
  <c r="H19" i="4"/>
  <c r="G20" i="4"/>
  <c r="H20" i="4"/>
  <c r="G21" i="4"/>
  <c r="H21" i="4"/>
  <c r="G22" i="4"/>
  <c r="H22" i="4"/>
  <c r="G23" i="4"/>
  <c r="H23" i="4"/>
  <c r="G24" i="4"/>
  <c r="H24" i="4"/>
  <c r="G25" i="4"/>
  <c r="H25" i="4"/>
  <c r="G26" i="4"/>
  <c r="H26" i="4"/>
  <c r="G27" i="4"/>
  <c r="H27" i="4"/>
  <c r="G28" i="4"/>
  <c r="H28" i="4"/>
  <c r="G29" i="4"/>
  <c r="H29" i="4"/>
  <c r="G30" i="4"/>
  <c r="H30" i="4"/>
  <c r="G31" i="4"/>
  <c r="H31" i="4"/>
  <c r="G32" i="4"/>
  <c r="H32" i="4"/>
  <c r="G33" i="4"/>
  <c r="H33" i="4"/>
  <c r="G34" i="4"/>
  <c r="H34" i="4"/>
  <c r="G35" i="4"/>
  <c r="H35" i="4"/>
  <c r="G36" i="4"/>
  <c r="H36" i="4"/>
  <c r="G37" i="4"/>
  <c r="H37" i="4"/>
  <c r="G38" i="4"/>
  <c r="H38" i="4"/>
  <c r="G39" i="4"/>
  <c r="H39" i="4"/>
  <c r="G40" i="4"/>
  <c r="H40" i="4"/>
  <c r="G41" i="4"/>
  <c r="H41" i="4"/>
  <c r="G42" i="4"/>
  <c r="H42" i="4"/>
  <c r="G43" i="4"/>
  <c r="H43" i="4"/>
  <c r="G45" i="4"/>
  <c r="H45" i="4"/>
  <c r="G46" i="4"/>
  <c r="H46" i="4"/>
  <c r="G8" i="3"/>
  <c r="H8" i="3"/>
  <c r="G9" i="3"/>
  <c r="H9" i="3"/>
  <c r="G11" i="3"/>
  <c r="H11" i="3"/>
  <c r="G12" i="3"/>
  <c r="H12" i="3"/>
  <c r="G13" i="3"/>
  <c r="H13" i="3"/>
  <c r="G14" i="3"/>
  <c r="H14" i="3"/>
  <c r="G15" i="3"/>
  <c r="H15" i="3"/>
  <c r="G16" i="3"/>
  <c r="H16" i="3"/>
  <c r="G17" i="3"/>
  <c r="H17" i="3"/>
  <c r="G18" i="3"/>
  <c r="H18" i="3"/>
  <c r="G19" i="3"/>
  <c r="H19" i="3"/>
  <c r="G20" i="3"/>
  <c r="H20" i="3"/>
  <c r="G21" i="3"/>
  <c r="H21" i="3"/>
  <c r="G22" i="3"/>
  <c r="H22" i="3"/>
  <c r="G24" i="3"/>
  <c r="H24" i="3"/>
  <c r="H10" i="2"/>
  <c r="G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7" i="2"/>
  <c r="H48"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7" i="2"/>
  <c r="G48" i="2"/>
</calcChain>
</file>

<file path=xl/sharedStrings.xml><?xml version="1.0" encoding="utf-8"?>
<sst xmlns="http://schemas.openxmlformats.org/spreadsheetml/2006/main" count="441" uniqueCount="88">
  <si>
    <t>тыс. рублей</t>
  </si>
  <si>
    <t>Наименование муниципальных образований</t>
  </si>
  <si>
    <t>Утверждено Законом Новосибирской области от 25.12.2020 № 45-ОЗ "Об областном бюджете Новосибирской области на 2021 год и плановый период 2022 и 2023 годов"</t>
  </si>
  <si>
    <t>Уточненная сводная бюджетная роспись на 2021 год</t>
  </si>
  <si>
    <t>Уточненный кассовый план на год 2021 года</t>
  </si>
  <si>
    <t>Баганский район</t>
  </si>
  <si>
    <t>Барабинский район</t>
  </si>
  <si>
    <t>Болотнинский район</t>
  </si>
  <si>
    <t>Венгеровский район</t>
  </si>
  <si>
    <t>Доволенский район</t>
  </si>
  <si>
    <t>Здвинский район</t>
  </si>
  <si>
    <t>Искитимский район</t>
  </si>
  <si>
    <t>Карасукский район</t>
  </si>
  <si>
    <t>Каргатский район</t>
  </si>
  <si>
    <t>Колыванский район</t>
  </si>
  <si>
    <t>Коченевский район</t>
  </si>
  <si>
    <t>Кочковский район</t>
  </si>
  <si>
    <t>Краснозерский район</t>
  </si>
  <si>
    <t>Куйбышевский район</t>
  </si>
  <si>
    <t>Купинский район</t>
  </si>
  <si>
    <t>Кыштовский район</t>
  </si>
  <si>
    <t>Маслянинский район</t>
  </si>
  <si>
    <t>Мошковский район</t>
  </si>
  <si>
    <t>Новосибирский район</t>
  </si>
  <si>
    <t>Ордынский район</t>
  </si>
  <si>
    <t>Северный район</t>
  </si>
  <si>
    <t>Сузунский район</t>
  </si>
  <si>
    <t>Татарский район</t>
  </si>
  <si>
    <t>Тогучинский район</t>
  </si>
  <si>
    <t>Убинский район</t>
  </si>
  <si>
    <t>Усть-Таркский район</t>
  </si>
  <si>
    <t>Чановский район</t>
  </si>
  <si>
    <t>Черепановский район</t>
  </si>
  <si>
    <t>Чистоозерный район</t>
  </si>
  <si>
    <t>Чулымский район</t>
  </si>
  <si>
    <t>г. Бердск</t>
  </si>
  <si>
    <t>г. Искитим</t>
  </si>
  <si>
    <t>р.п. Кольцово</t>
  </si>
  <si>
    <t>г.Обь</t>
  </si>
  <si>
    <t>г. Новосибирск</t>
  </si>
  <si>
    <t>ВСЕГО по местным бюджетам</t>
  </si>
  <si>
    <t>в том числе:</t>
  </si>
  <si>
    <t>муниципальных районов</t>
  </si>
  <si>
    <t>городских округов</t>
  </si>
  <si>
    <t>________________________</t>
  </si>
  <si>
    <t xml:space="preserve"> </t>
  </si>
  <si>
    <t>Таблица  2</t>
  </si>
  <si>
    <t>Таблица  3</t>
  </si>
  <si>
    <t>Таблица  4</t>
  </si>
  <si>
    <t>Таблица  5</t>
  </si>
  <si>
    <t>Таблица  6</t>
  </si>
  <si>
    <t>Таблица  7</t>
  </si>
  <si>
    <t>Таблица  8</t>
  </si>
  <si>
    <t>Таблица  9</t>
  </si>
  <si>
    <t>Кыштовский район - всего</t>
  </si>
  <si>
    <t>Кыштовский сельсовет</t>
  </si>
  <si>
    <t>поселений</t>
  </si>
  <si>
    <t>Таблица  10</t>
  </si>
  <si>
    <t>Таблица  11</t>
  </si>
  <si>
    <t>Таблица  12</t>
  </si>
  <si>
    <t>Карасукский район - всего</t>
  </si>
  <si>
    <t>г. Карасук</t>
  </si>
  <si>
    <t>Куйбышевский район - всего</t>
  </si>
  <si>
    <t>г. Куйбышев</t>
  </si>
  <si>
    <t>Таблица  13</t>
  </si>
  <si>
    <t>Таблица  14</t>
  </si>
  <si>
    <t>Таблица  15</t>
  </si>
  <si>
    <t>Исполнение расходов областного бюджета Новосибирской области по предоставлению иных межбюджетных трансфертов на реализацию мероприятий по реновации учреждений отрасли культуры государственной программы Новосибирской области "Культура Новосибирской области" за 2021 год</t>
  </si>
  <si>
    <t>Исполнение расходов областного бюджета Новосибирской области по предоставлению иных межбюджетных трансфертов на создание виртуальных концертных залов государственной программы Новосибирской области "Культура Новосибирской области" за 2021 год</t>
  </si>
  <si>
    <t>Исполнение расходов областного бюджета Новосибирской области по предоставлению иных межбюджетных трансфертов на реализацию мероприятий по комплектованию и содержанию зоологической коллекции общей численностью не менее 10 000 особей государственной программы Новосибирской области "Культура Новосибирской области" за 2021 год</t>
  </si>
  <si>
    <t>Исполнение расходов областного бюджета Новосибирской области по предоставлению иных межбюджетных трансфертов на создание модельных муниципальных библиотек государственной программы Новосибирской области "Культура Новосибирской области" за 2021 год</t>
  </si>
  <si>
    <t>Исполнение расходов областного бюджета Новосибирской области по предоставлению иных межбюджетных трансфертов на поощрение муниципальных образований-победителей Всероссийского конкурса лучших проектов создания комфортной городской среды подпрограммы "Благоустройство территорий населенных пунктов" государственной программы Новосибирской области "Жилищно-коммунальное хозяйство Новосибирской области" за 2021 год</t>
  </si>
  <si>
    <t>Исполнение расходов областного бюджета Новосибирской области по предоставлению иных межбюджетных трансфертов на реализацию мероприятий по созданию социально-экономических, организационных условий для повышения качества жизни граждан пожилого возраста, степени их социальной защищенности, содействие их активному участию в жизни общества государственной программы Новосибирской области "Развитие системы социальной поддержки населения и улучшение социального положения семей с детьми в Новосибирской области" за 2021 год</t>
  </si>
  <si>
    <t>Исполнение расходов областного бюджета Новосибирской области по предоставлению иных межбюджетных трансфертов на реализацию мероприятий по ресурсному обеспечению модернизации образования Новосибирской области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2021 год</t>
  </si>
  <si>
    <t>Исполнение расходов областного бюджета Новосибирской области по предоставлению иных межбюджетных трансфертов на реализацию мероприятий по сохранению, использованию, популяризации и государственной охране объектов культурного наследия народов Российской Федерации, расположенных на территории Новосибирской области, государственной программы Новосибирской области "Культура Новосибирской области" за 2021 год</t>
  </si>
  <si>
    <t>Исполнение расходов областного бюджета Новосибирской области по предоставлению иных межбюджетных трансфертов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"Развитие системы социальной поддержки населения и улучшение социального положения семей с детьми в Новосибирской области" за 2021 год</t>
  </si>
  <si>
    <t>Исполнение расходов областного бюджета Новосибирской области по предоставлению иных межбюджетных трансфертов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2021 год</t>
  </si>
  <si>
    <t>Исполнение расходов областного бюджета Новосибирской области по предоставлению иных межбюджетных трансфертов на возмещение специализированным службам по вопросам похоронного дела стоимости услуг согласно гарантированному перечню услуг по погребению государственной программы Новосибирской области "Развитие системы социальной поддержки населения и улучшение социального положения семей с детьми в Новосибирской области" и непрограммных направлений за 2021 год</t>
  </si>
  <si>
    <t>Исполнение расходов областного бюджета Новосибирской области по предоставлению иных межбюджетных трансфертов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"Развитие системы социальной поддержки населения и улучшение социального положения семей с детьми в Новосибирской области" и непрограммных направлений за 2021 год</t>
  </si>
  <si>
    <t>Исполнение расходов областного бюджета Новосибирской области по предоставлению иных межбюджетных трансфертов на реализацию мероприятий по обеспечению жильем молодых семей государственной программы Новосибирской области "Обеспечение жильем молодых семей в Новосибирской области" за 2021 год</t>
  </si>
  <si>
    <t>Исполнение расходов областного бюджета Новосибирской области по предоставлению иных межбюджетных трансфертов на обеспечение мероприятий по улучшению жилищных условий граждан, проживающих на сельских территориях, государственной программы Новосибирской области "Комплексное развитие сельских территорий в Новосибирской области" за 2021 год</t>
  </si>
  <si>
    <t>Исполнение расходов областного бюджета Новосибирской области по предоставлению иных межбюджетных трансфертов на реализацию мероприятий по улучшению социального положения семей с детьми, обеспечение дружественных семье и детству общественных отношений и инфраструктуры жизнедеятельности государственной программы Новосибирской области "Развитие системы социальной поддержки населения и улучшение социального положения семей с детьми в Новосибирской области" и непрограммных направлений за 2021 год</t>
  </si>
  <si>
    <t>Кассовое исполнение за 2021 год</t>
  </si>
  <si>
    <t>% исполнения к утвержденному плану</t>
  </si>
  <si>
    <t xml:space="preserve">% исполнения к уточненной сводной бюджетной росписи </t>
  </si>
  <si>
    <t>ИСПОЛНЕНИЕ РАСХОДОВ ОБЛАСТНОГО БЮДЖЕТА НОВОСИБИРСКОЙ ОБЛАСТИ ПО ПРЕДОСТАВЛЕНИЮ ИНЫХ МЕЖБЮДЖЕТНЫХ ТРАНСФЕРТОВ ИЗ ОБЛАСТНОГО БЮДЖЕТА МЕСТНЫМ БЮДЖЕТАМ ПО НАПРАВЛЕНИЯМ И МУНИЦИПАЛЬНЫМ ОБРАЗОВАНИЯМ ЗА 2021 ГОД</t>
  </si>
  <si>
    <t>Таблица 1</t>
  </si>
  <si>
    <t>г. Обь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</si>
</sst>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Red]\-#,##0.0;0.0"/>
    <numFmt numFmtId="166" formatCode="0.0%"/>
    <numFmt numFmtId="167" formatCode="#,##0.0;[Red]\-#,##0.0"/>
  </numFmts>
  <fonts count="10" x14ac:knownFonts="1">
    <font>
      <sz val="11"/>
      <color theme="1"/>
      <name val="Calibri"/>
      <family val="2"/>
      <scheme val="minor"/>
    </font>
    <font>
      <sz val="10"/>
      <name val="Arial"/>
      <family val="2"/>
      <charset val="204"/>
    </font>
    <font>
      <sz val="12"/>
      <name val="Times New Roman"/>
      <family val="1"/>
      <charset val="204"/>
    </font>
    <font>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2"/>
      <name val="Times New Roman"/>
      <family val="1"/>
      <charset val="204"/>
    </font>
    <font>
      <b/>
      <sz val="11"/>
      <name val="Times New Roman"/>
      <family val="1"/>
      <charset val="204"/>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41">
    <xf numFmtId="0" fontId="0" fillId="0" borderId="0" xfId="0"/>
    <xf numFmtId="0" fontId="2" fillId="0" borderId="0" xfId="1" applyFont="1" applyFill="1" applyAlignment="1" applyProtection="1">
      <protection hidden="1"/>
    </xf>
    <xf numFmtId="0" fontId="2" fillId="0" borderId="0" xfId="1" applyNumberFormat="1" applyFont="1" applyFill="1" applyAlignment="1" applyProtection="1">
      <alignment horizontal="right"/>
      <protection hidden="1"/>
    </xf>
    <xf numFmtId="0" fontId="1" fillId="0" borderId="0" xfId="1" applyProtection="1">
      <protection hidden="1"/>
    </xf>
    <xf numFmtId="0" fontId="1" fillId="0" borderId="0" xfId="1"/>
    <xf numFmtId="0" fontId="4" fillId="0" borderId="0" xfId="1" applyNumberFormat="1" applyFont="1" applyFill="1" applyAlignment="1" applyProtection="1">
      <alignment horizontal="center" vertical="top"/>
      <protection hidden="1"/>
    </xf>
    <xf numFmtId="0" fontId="5" fillId="0" borderId="1" xfId="1" applyNumberFormat="1" applyFont="1" applyFill="1" applyBorder="1" applyAlignment="1" applyProtection="1">
      <alignment horizontal="right"/>
      <protection hidden="1"/>
    </xf>
    <xf numFmtId="0" fontId="4" fillId="0" borderId="2" xfId="1" applyNumberFormat="1" applyFont="1" applyFill="1" applyBorder="1" applyAlignment="1" applyProtection="1">
      <alignment horizontal="center" vertical="center" wrapText="1"/>
      <protection hidden="1"/>
    </xf>
    <xf numFmtId="164" fontId="2" fillId="0" borderId="2" xfId="1" applyNumberFormat="1" applyFont="1" applyFill="1" applyBorder="1" applyAlignment="1" applyProtection="1">
      <alignment wrapText="1"/>
      <protection hidden="1"/>
    </xf>
    <xf numFmtId="165" fontId="2" fillId="0" borderId="2" xfId="1" applyNumberFormat="1" applyFont="1" applyFill="1" applyBorder="1" applyAlignment="1" applyProtection="1">
      <protection hidden="1"/>
    </xf>
    <xf numFmtId="166" fontId="2" fillId="0" borderId="2" xfId="1" applyNumberFormat="1" applyFont="1" applyFill="1" applyBorder="1" applyAlignment="1" applyProtection="1">
      <protection hidden="1"/>
    </xf>
    <xf numFmtId="0" fontId="2" fillId="0" borderId="4" xfId="1" applyNumberFormat="1" applyFont="1" applyFill="1" applyBorder="1" applyAlignment="1" applyProtection="1">
      <protection hidden="1"/>
    </xf>
    <xf numFmtId="0" fontId="4" fillId="0" borderId="2" xfId="1" applyNumberFormat="1" applyFont="1" applyFill="1" applyBorder="1" applyAlignment="1" applyProtection="1">
      <alignment horizontal="left" vertical="center" wrapText="1"/>
      <protection hidden="1"/>
    </xf>
    <xf numFmtId="165" fontId="4" fillId="0" borderId="2" xfId="1" applyNumberFormat="1" applyFont="1" applyFill="1" applyBorder="1" applyAlignment="1" applyProtection="1">
      <alignment horizontal="right" vertical="center" wrapText="1"/>
      <protection hidden="1"/>
    </xf>
    <xf numFmtId="0" fontId="1" fillId="0" borderId="0" xfId="1" applyNumberFormat="1" applyFont="1" applyFill="1" applyAlignment="1" applyProtection="1">
      <protection hidden="1"/>
    </xf>
    <xf numFmtId="167" fontId="4" fillId="0" borderId="3" xfId="1" applyNumberFormat="1" applyFont="1" applyFill="1" applyBorder="1" applyAlignment="1" applyProtection="1">
      <protection hidden="1"/>
    </xf>
    <xf numFmtId="167" fontId="6" fillId="0" borderId="5" xfId="1" applyNumberFormat="1" applyFont="1" applyFill="1" applyBorder="1" applyAlignment="1" applyProtection="1">
      <protection hidden="1"/>
    </xf>
    <xf numFmtId="167" fontId="4" fillId="0" borderId="2" xfId="1" applyNumberFormat="1" applyFont="1" applyFill="1" applyBorder="1" applyAlignment="1" applyProtection="1">
      <protection hidden="1"/>
    </xf>
    <xf numFmtId="166" fontId="4" fillId="0" borderId="2" xfId="1" applyNumberFormat="1" applyFont="1" applyFill="1" applyBorder="1" applyAlignment="1" applyProtection="1">
      <protection hidden="1"/>
    </xf>
    <xf numFmtId="165" fontId="4" fillId="0" borderId="2" xfId="1" applyNumberFormat="1" applyFont="1" applyFill="1" applyBorder="1" applyAlignment="1" applyProtection="1">
      <protection hidden="1"/>
    </xf>
    <xf numFmtId="167" fontId="2" fillId="0" borderId="0" xfId="1" applyNumberFormat="1" applyFont="1" applyFill="1" applyAlignment="1" applyProtection="1">
      <protection hidden="1"/>
    </xf>
    <xf numFmtId="167" fontId="2" fillId="0" borderId="0" xfId="1" applyNumberFormat="1" applyFont="1" applyFill="1" applyAlignment="1" applyProtection="1">
      <alignment horizontal="right"/>
      <protection hidden="1"/>
    </xf>
    <xf numFmtId="0" fontId="4" fillId="0" borderId="6" xfId="1" applyNumberFormat="1" applyFont="1" applyFill="1" applyBorder="1" applyAlignment="1" applyProtection="1">
      <alignment horizontal="center" vertical="center" wrapText="1"/>
      <protection hidden="1"/>
    </xf>
    <xf numFmtId="0" fontId="4" fillId="0" borderId="2" xfId="1" applyNumberFormat="1" applyFont="1" applyFill="1" applyBorder="1" applyAlignment="1" applyProtection="1">
      <protection hidden="1"/>
    </xf>
    <xf numFmtId="165" fontId="4" fillId="0" borderId="7" xfId="1" applyNumberFormat="1" applyFont="1" applyFill="1" applyBorder="1" applyAlignment="1" applyProtection="1">
      <protection hidden="1"/>
    </xf>
    <xf numFmtId="166" fontId="4" fillId="0" borderId="7" xfId="1" applyNumberFormat="1" applyFont="1" applyFill="1" applyBorder="1" applyAlignment="1" applyProtection="1">
      <protection hidden="1"/>
    </xf>
    <xf numFmtId="164" fontId="2" fillId="0" borderId="3" xfId="1" applyNumberFormat="1" applyFont="1" applyFill="1" applyBorder="1" applyAlignment="1" applyProtection="1">
      <alignment wrapText="1"/>
      <protection hidden="1"/>
    </xf>
    <xf numFmtId="165" fontId="2" fillId="0" borderId="3" xfId="1" applyNumberFormat="1" applyFont="1" applyFill="1" applyBorder="1" applyAlignment="1" applyProtection="1">
      <protection hidden="1"/>
    </xf>
    <xf numFmtId="0" fontId="7" fillId="0" borderId="2" xfId="1" applyNumberFormat="1" applyFont="1" applyFill="1" applyBorder="1" applyAlignment="1" applyProtection="1">
      <alignment horizontal="center" vertical="center" wrapText="1"/>
      <protection hidden="1"/>
    </xf>
    <xf numFmtId="0" fontId="7" fillId="0" borderId="3" xfId="1" applyNumberFormat="1" applyFont="1" applyFill="1" applyBorder="1" applyAlignment="1" applyProtection="1">
      <alignment horizontal="center" vertical="center" wrapText="1"/>
      <protection hidden="1"/>
    </xf>
    <xf numFmtId="166" fontId="7" fillId="0" borderId="2" xfId="1" applyNumberFormat="1" applyFont="1" applyFill="1" applyBorder="1" applyAlignment="1" applyProtection="1">
      <protection hidden="1"/>
    </xf>
    <xf numFmtId="166" fontId="8" fillId="0" borderId="2" xfId="1" applyNumberFormat="1" applyFont="1" applyFill="1" applyBorder="1" applyAlignment="1" applyProtection="1">
      <protection hidden="1"/>
    </xf>
    <xf numFmtId="167" fontId="9" fillId="0" borderId="5" xfId="1" applyNumberFormat="1" applyFont="1" applyFill="1" applyBorder="1" applyAlignment="1" applyProtection="1">
      <protection hidden="1"/>
    </xf>
    <xf numFmtId="166" fontId="8" fillId="0" borderId="7" xfId="1" applyNumberFormat="1" applyFont="1" applyFill="1" applyBorder="1" applyAlignment="1" applyProtection="1">
      <protection hidden="1"/>
    </xf>
    <xf numFmtId="166" fontId="4" fillId="0" borderId="2" xfId="1" applyNumberFormat="1" applyFont="1" applyFill="1" applyBorder="1" applyAlignment="1" applyProtection="1">
      <alignment horizontal="right" vertical="center"/>
      <protection hidden="1"/>
    </xf>
    <xf numFmtId="166" fontId="4" fillId="0" borderId="8" xfId="1" applyNumberFormat="1" applyFont="1" applyFill="1" applyBorder="1" applyAlignment="1" applyProtection="1">
      <alignment horizontal="right" vertical="center"/>
      <protection hidden="1"/>
    </xf>
    <xf numFmtId="0" fontId="3" fillId="0" borderId="0" xfId="1" applyNumberFormat="1" applyFont="1" applyFill="1" applyAlignment="1" applyProtection="1">
      <alignment horizontal="right"/>
      <protection hidden="1"/>
    </xf>
    <xf numFmtId="0" fontId="7" fillId="0" borderId="0" xfId="1" applyNumberFormat="1" applyFont="1" applyFill="1" applyAlignment="1" applyProtection="1">
      <alignment horizontal="center" vertical="center" wrapText="1"/>
      <protection hidden="1"/>
    </xf>
    <xf numFmtId="0" fontId="4" fillId="0" borderId="0" xfId="1" applyNumberFormat="1" applyFont="1" applyFill="1" applyAlignment="1" applyProtection="1">
      <alignment horizontal="center" vertical="center" wrapText="1"/>
      <protection hidden="1"/>
    </xf>
    <xf numFmtId="167" fontId="2" fillId="0" borderId="0" xfId="1" applyNumberFormat="1" applyFont="1" applyFill="1" applyAlignment="1" applyProtection="1">
      <alignment horizontal="center"/>
      <protection hidden="1"/>
    </xf>
    <xf numFmtId="0" fontId="7" fillId="0" borderId="0" xfId="1" applyFont="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5"/>
  <sheetViews>
    <sheetView showGridLines="0" view="pageBreakPreview" zoomScale="80" zoomScaleNormal="100" zoomScaleSheetLayoutView="80" workbookViewId="0">
      <selection activeCell="B1" sqref="B1:H2"/>
    </sheetView>
  </sheetViews>
  <sheetFormatPr defaultColWidth="9.140625" defaultRowHeight="12.75" x14ac:dyDescent="0.2"/>
  <cols>
    <col min="1" max="1" width="0.7109375" style="4" customWidth="1"/>
    <col min="2" max="2" width="53.7109375" style="4" customWidth="1"/>
    <col min="3" max="3" width="23.7109375" style="4" customWidth="1"/>
    <col min="4" max="4" width="15.7109375" style="4" customWidth="1"/>
    <col min="5" max="5" width="19.28515625" style="4" hidden="1" customWidth="1"/>
    <col min="6" max="6" width="19.28515625" style="4" customWidth="1"/>
    <col min="7" max="7" width="18.85546875" style="4" customWidth="1"/>
    <col min="8" max="8" width="20.140625" style="4" customWidth="1"/>
    <col min="9" max="9" width="0.140625" style="4" customWidth="1"/>
    <col min="10" max="219" width="9.140625" style="4" customWidth="1"/>
    <col min="220" max="16384" width="9.140625" style="4"/>
  </cols>
  <sheetData>
    <row r="1" spans="1:9" ht="37.5" customHeight="1" x14ac:dyDescent="0.2">
      <c r="B1" s="40" t="s">
        <v>85</v>
      </c>
      <c r="C1" s="40"/>
      <c r="D1" s="40"/>
      <c r="E1" s="40"/>
      <c r="F1" s="40"/>
      <c r="G1" s="40"/>
      <c r="H1" s="40"/>
    </row>
    <row r="2" spans="1:9" ht="37.5" customHeight="1" x14ac:dyDescent="0.2">
      <c r="B2" s="40"/>
      <c r="C2" s="40"/>
      <c r="D2" s="40"/>
      <c r="E2" s="40"/>
      <c r="F2" s="40"/>
      <c r="G2" s="40"/>
      <c r="H2" s="40"/>
    </row>
    <row r="3" spans="1:9" ht="12.75" customHeight="1" x14ac:dyDescent="0.25">
      <c r="A3" s="1"/>
      <c r="B3" s="2"/>
      <c r="C3" s="3"/>
      <c r="D3" s="3"/>
      <c r="E3" s="3"/>
      <c r="F3" s="3"/>
      <c r="G3" s="36" t="s">
        <v>86</v>
      </c>
      <c r="H3" s="36"/>
      <c r="I3" s="3"/>
    </row>
    <row r="4" spans="1:9" ht="12.75" customHeight="1" x14ac:dyDescent="0.25">
      <c r="A4" s="1"/>
      <c r="B4" s="2"/>
      <c r="C4" s="3"/>
      <c r="D4" s="3"/>
      <c r="E4" s="3"/>
      <c r="F4" s="3"/>
      <c r="G4" s="3"/>
      <c r="H4" s="3"/>
      <c r="I4" s="3"/>
    </row>
    <row r="5" spans="1:9" ht="12.75" customHeight="1" x14ac:dyDescent="0.25">
      <c r="A5" s="1"/>
      <c r="B5" s="2"/>
      <c r="C5" s="3"/>
      <c r="D5" s="3"/>
      <c r="E5" s="3"/>
      <c r="F5" s="3"/>
      <c r="G5" s="3"/>
      <c r="H5" s="3"/>
      <c r="I5" s="3"/>
    </row>
    <row r="6" spans="1:9" ht="104.25" customHeight="1" x14ac:dyDescent="0.25">
      <c r="A6" s="1"/>
      <c r="B6" s="37" t="s">
        <v>81</v>
      </c>
      <c r="C6" s="38"/>
      <c r="D6" s="38"/>
      <c r="E6" s="38"/>
      <c r="F6" s="38"/>
      <c r="G6" s="38"/>
      <c r="H6" s="38"/>
      <c r="I6" s="3"/>
    </row>
    <row r="7" spans="1:9" ht="12.75" customHeight="1" x14ac:dyDescent="0.25">
      <c r="A7" s="1"/>
      <c r="B7" s="1"/>
      <c r="C7" s="3"/>
      <c r="D7" s="3"/>
      <c r="E7" s="3"/>
      <c r="F7" s="3"/>
      <c r="G7" s="3"/>
      <c r="H7" s="3"/>
      <c r="I7" s="3"/>
    </row>
    <row r="8" spans="1:9" ht="12" customHeight="1" x14ac:dyDescent="0.25">
      <c r="A8" s="1"/>
      <c r="B8" s="5"/>
      <c r="C8" s="3"/>
      <c r="D8" s="3"/>
      <c r="E8" s="3"/>
      <c r="F8" s="3"/>
      <c r="G8" s="3"/>
      <c r="H8" s="6" t="s">
        <v>0</v>
      </c>
      <c r="I8" s="3"/>
    </row>
    <row r="9" spans="1:9" ht="166.5" customHeight="1" x14ac:dyDescent="0.25">
      <c r="A9" s="1"/>
      <c r="B9" s="7" t="s">
        <v>1</v>
      </c>
      <c r="C9" s="7" t="s">
        <v>2</v>
      </c>
      <c r="D9" s="7" t="s">
        <v>3</v>
      </c>
      <c r="E9" s="7" t="s">
        <v>4</v>
      </c>
      <c r="F9" s="7" t="s">
        <v>82</v>
      </c>
      <c r="G9" s="28" t="s">
        <v>83</v>
      </c>
      <c r="H9" s="29" t="s">
        <v>84</v>
      </c>
      <c r="I9" s="3"/>
    </row>
    <row r="10" spans="1:9" ht="15" customHeight="1" x14ac:dyDescent="0.25">
      <c r="A10" s="1"/>
      <c r="B10" s="8" t="s">
        <v>5</v>
      </c>
      <c r="C10" s="9">
        <v>5.5</v>
      </c>
      <c r="D10" s="9">
        <v>5.5</v>
      </c>
      <c r="E10" s="9">
        <v>5.5</v>
      </c>
      <c r="F10" s="9">
        <v>5.5</v>
      </c>
      <c r="G10" s="10">
        <f>F10/C10</f>
        <v>1</v>
      </c>
      <c r="H10" s="10">
        <f>F10/D10</f>
        <v>1</v>
      </c>
      <c r="I10" s="3"/>
    </row>
    <row r="11" spans="1:9" ht="15" customHeight="1" x14ac:dyDescent="0.25">
      <c r="A11" s="1"/>
      <c r="B11" s="8" t="s">
        <v>6</v>
      </c>
      <c r="C11" s="9">
        <v>14.4</v>
      </c>
      <c r="D11" s="9">
        <v>14.4</v>
      </c>
      <c r="E11" s="9">
        <v>14.4</v>
      </c>
      <c r="F11" s="9">
        <v>14.4</v>
      </c>
      <c r="G11" s="10">
        <f t="shared" ref="G11:G48" si="0">F11/C11</f>
        <v>1</v>
      </c>
      <c r="H11" s="10">
        <f t="shared" ref="H11:H48" si="1">F11/D11</f>
        <v>1</v>
      </c>
      <c r="I11" s="3"/>
    </row>
    <row r="12" spans="1:9" ht="15" customHeight="1" x14ac:dyDescent="0.25">
      <c r="A12" s="1"/>
      <c r="B12" s="8" t="s">
        <v>7</v>
      </c>
      <c r="C12" s="9">
        <v>9.5</v>
      </c>
      <c r="D12" s="9">
        <v>9.5</v>
      </c>
      <c r="E12" s="9">
        <v>9.5</v>
      </c>
      <c r="F12" s="9">
        <v>9.5</v>
      </c>
      <c r="G12" s="10">
        <f t="shared" si="0"/>
        <v>1</v>
      </c>
      <c r="H12" s="10">
        <f t="shared" si="1"/>
        <v>1</v>
      </c>
      <c r="I12" s="3"/>
    </row>
    <row r="13" spans="1:9" ht="15" customHeight="1" x14ac:dyDescent="0.25">
      <c r="A13" s="1"/>
      <c r="B13" s="8" t="s">
        <v>8</v>
      </c>
      <c r="C13" s="9">
        <v>6.9</v>
      </c>
      <c r="D13" s="9">
        <v>6.9</v>
      </c>
      <c r="E13" s="9">
        <v>6.9</v>
      </c>
      <c r="F13" s="9">
        <v>6.9</v>
      </c>
      <c r="G13" s="10">
        <f t="shared" si="0"/>
        <v>1</v>
      </c>
      <c r="H13" s="10">
        <f t="shared" si="1"/>
        <v>1</v>
      </c>
      <c r="I13" s="3"/>
    </row>
    <row r="14" spans="1:9" ht="15" customHeight="1" x14ac:dyDescent="0.25">
      <c r="A14" s="1"/>
      <c r="B14" s="8" t="s">
        <v>9</v>
      </c>
      <c r="C14" s="9">
        <v>7.8</v>
      </c>
      <c r="D14" s="9">
        <v>7.8</v>
      </c>
      <c r="E14" s="9">
        <v>7.8</v>
      </c>
      <c r="F14" s="9">
        <v>7.8</v>
      </c>
      <c r="G14" s="10">
        <f t="shared" si="0"/>
        <v>1</v>
      </c>
      <c r="H14" s="10">
        <f t="shared" si="1"/>
        <v>1</v>
      </c>
      <c r="I14" s="3"/>
    </row>
    <row r="15" spans="1:9" ht="15" customHeight="1" x14ac:dyDescent="0.25">
      <c r="A15" s="1"/>
      <c r="B15" s="8" t="s">
        <v>10</v>
      </c>
      <c r="C15" s="9">
        <v>6.4</v>
      </c>
      <c r="D15" s="9">
        <v>6.4</v>
      </c>
      <c r="E15" s="9">
        <v>6.4</v>
      </c>
      <c r="F15" s="9">
        <v>6.4</v>
      </c>
      <c r="G15" s="10">
        <f t="shared" si="0"/>
        <v>1</v>
      </c>
      <c r="H15" s="10">
        <f t="shared" si="1"/>
        <v>1</v>
      </c>
      <c r="I15" s="3"/>
    </row>
    <row r="16" spans="1:9" ht="15" customHeight="1" x14ac:dyDescent="0.25">
      <c r="A16" s="1"/>
      <c r="B16" s="8" t="s">
        <v>11</v>
      </c>
      <c r="C16" s="9">
        <v>20.7</v>
      </c>
      <c r="D16" s="9">
        <v>20.7</v>
      </c>
      <c r="E16" s="9">
        <v>20.7</v>
      </c>
      <c r="F16" s="9">
        <v>20.7</v>
      </c>
      <c r="G16" s="10">
        <f t="shared" si="0"/>
        <v>1</v>
      </c>
      <c r="H16" s="10">
        <f t="shared" si="1"/>
        <v>1</v>
      </c>
      <c r="I16" s="3"/>
    </row>
    <row r="17" spans="1:9" ht="15" customHeight="1" x14ac:dyDescent="0.25">
      <c r="A17" s="1"/>
      <c r="B17" s="8" t="s">
        <v>12</v>
      </c>
      <c r="C17" s="9">
        <v>23</v>
      </c>
      <c r="D17" s="9">
        <v>23</v>
      </c>
      <c r="E17" s="9">
        <v>23</v>
      </c>
      <c r="F17" s="9">
        <v>23</v>
      </c>
      <c r="G17" s="10">
        <f t="shared" si="0"/>
        <v>1</v>
      </c>
      <c r="H17" s="10">
        <f t="shared" si="1"/>
        <v>1</v>
      </c>
      <c r="I17" s="3"/>
    </row>
    <row r="18" spans="1:9" ht="15" customHeight="1" x14ac:dyDescent="0.25">
      <c r="A18" s="1"/>
      <c r="B18" s="8" t="s">
        <v>13</v>
      </c>
      <c r="C18" s="9">
        <v>7.5</v>
      </c>
      <c r="D18" s="9">
        <v>7.5</v>
      </c>
      <c r="E18" s="9">
        <v>7.5</v>
      </c>
      <c r="F18" s="9">
        <v>7.5</v>
      </c>
      <c r="G18" s="10">
        <f t="shared" si="0"/>
        <v>1</v>
      </c>
      <c r="H18" s="10">
        <f t="shared" si="1"/>
        <v>1</v>
      </c>
      <c r="I18" s="3"/>
    </row>
    <row r="19" spans="1:9" ht="15" customHeight="1" x14ac:dyDescent="0.25">
      <c r="A19" s="1"/>
      <c r="B19" s="8" t="s">
        <v>14</v>
      </c>
      <c r="C19" s="9">
        <v>7.2</v>
      </c>
      <c r="D19" s="9">
        <v>7.2</v>
      </c>
      <c r="E19" s="9">
        <v>7.2</v>
      </c>
      <c r="F19" s="9">
        <v>7.2</v>
      </c>
      <c r="G19" s="10">
        <f t="shared" si="0"/>
        <v>1</v>
      </c>
      <c r="H19" s="10">
        <f t="shared" si="1"/>
        <v>1</v>
      </c>
      <c r="I19" s="3"/>
    </row>
    <row r="20" spans="1:9" ht="15" customHeight="1" x14ac:dyDescent="0.25">
      <c r="A20" s="1"/>
      <c r="B20" s="8" t="s">
        <v>15</v>
      </c>
      <c r="C20" s="9">
        <v>14.7</v>
      </c>
      <c r="D20" s="9">
        <v>14.7</v>
      </c>
      <c r="E20" s="9">
        <v>14.7</v>
      </c>
      <c r="F20" s="9">
        <v>14.7</v>
      </c>
      <c r="G20" s="10">
        <f t="shared" si="0"/>
        <v>1</v>
      </c>
      <c r="H20" s="10">
        <f t="shared" si="1"/>
        <v>1</v>
      </c>
      <c r="I20" s="3"/>
    </row>
    <row r="21" spans="1:9" ht="15" customHeight="1" x14ac:dyDescent="0.25">
      <c r="A21" s="1"/>
      <c r="B21" s="8" t="s">
        <v>16</v>
      </c>
      <c r="C21" s="9">
        <v>6.9</v>
      </c>
      <c r="D21" s="9">
        <v>6.9</v>
      </c>
      <c r="E21" s="9">
        <v>6.9</v>
      </c>
      <c r="F21" s="9">
        <v>6.9</v>
      </c>
      <c r="G21" s="10">
        <f t="shared" si="0"/>
        <v>1</v>
      </c>
      <c r="H21" s="10">
        <f t="shared" si="1"/>
        <v>1</v>
      </c>
      <c r="I21" s="3"/>
    </row>
    <row r="22" spans="1:9" ht="15" customHeight="1" x14ac:dyDescent="0.25">
      <c r="A22" s="1"/>
      <c r="B22" s="8" t="s">
        <v>17</v>
      </c>
      <c r="C22" s="9">
        <v>7</v>
      </c>
      <c r="D22" s="9">
        <v>7</v>
      </c>
      <c r="E22" s="9">
        <v>7</v>
      </c>
      <c r="F22" s="9">
        <v>7</v>
      </c>
      <c r="G22" s="10">
        <f t="shared" si="0"/>
        <v>1</v>
      </c>
      <c r="H22" s="10">
        <f t="shared" si="1"/>
        <v>1</v>
      </c>
      <c r="I22" s="3"/>
    </row>
    <row r="23" spans="1:9" ht="15" customHeight="1" x14ac:dyDescent="0.25">
      <c r="A23" s="1"/>
      <c r="B23" s="8" t="s">
        <v>18</v>
      </c>
      <c r="C23" s="9">
        <v>8.8000000000000007</v>
      </c>
      <c r="D23" s="9">
        <v>8.8000000000000007</v>
      </c>
      <c r="E23" s="9">
        <v>8.8000000000000007</v>
      </c>
      <c r="F23" s="9">
        <v>8.8000000000000007</v>
      </c>
      <c r="G23" s="10">
        <f t="shared" si="0"/>
        <v>1</v>
      </c>
      <c r="H23" s="10">
        <f t="shared" si="1"/>
        <v>1</v>
      </c>
      <c r="I23" s="3"/>
    </row>
    <row r="24" spans="1:9" ht="15" customHeight="1" x14ac:dyDescent="0.25">
      <c r="A24" s="1"/>
      <c r="B24" s="8" t="s">
        <v>19</v>
      </c>
      <c r="C24" s="9">
        <v>13.1</v>
      </c>
      <c r="D24" s="9">
        <v>13.1</v>
      </c>
      <c r="E24" s="9">
        <v>13.1</v>
      </c>
      <c r="F24" s="9">
        <v>13.1</v>
      </c>
      <c r="G24" s="10">
        <f t="shared" si="0"/>
        <v>1</v>
      </c>
      <c r="H24" s="10">
        <f t="shared" si="1"/>
        <v>1</v>
      </c>
      <c r="I24" s="3"/>
    </row>
    <row r="25" spans="1:9" ht="15" customHeight="1" x14ac:dyDescent="0.25">
      <c r="A25" s="1"/>
      <c r="B25" s="8" t="s">
        <v>20</v>
      </c>
      <c r="C25" s="9">
        <v>6.2</v>
      </c>
      <c r="D25" s="9">
        <v>6.2</v>
      </c>
      <c r="E25" s="9">
        <v>6.2</v>
      </c>
      <c r="F25" s="9">
        <v>6.2</v>
      </c>
      <c r="G25" s="10">
        <f t="shared" si="0"/>
        <v>1</v>
      </c>
      <c r="H25" s="10">
        <f t="shared" si="1"/>
        <v>1</v>
      </c>
      <c r="I25" s="3"/>
    </row>
    <row r="26" spans="1:9" ht="15" customHeight="1" x14ac:dyDescent="0.25">
      <c r="A26" s="1"/>
      <c r="B26" s="8" t="s">
        <v>21</v>
      </c>
      <c r="C26" s="9">
        <v>8.9</v>
      </c>
      <c r="D26" s="9">
        <v>8.9</v>
      </c>
      <c r="E26" s="9">
        <v>8.9</v>
      </c>
      <c r="F26" s="9">
        <v>8.9</v>
      </c>
      <c r="G26" s="10">
        <f t="shared" si="0"/>
        <v>1</v>
      </c>
      <c r="H26" s="10">
        <f t="shared" si="1"/>
        <v>1</v>
      </c>
      <c r="I26" s="3"/>
    </row>
    <row r="27" spans="1:9" ht="15" customHeight="1" x14ac:dyDescent="0.25">
      <c r="A27" s="1"/>
      <c r="B27" s="8" t="s">
        <v>22</v>
      </c>
      <c r="C27" s="9">
        <v>12.4</v>
      </c>
      <c r="D27" s="9">
        <v>12.4</v>
      </c>
      <c r="E27" s="9">
        <v>12.4</v>
      </c>
      <c r="F27" s="9">
        <v>12.4</v>
      </c>
      <c r="G27" s="10">
        <f t="shared" si="0"/>
        <v>1</v>
      </c>
      <c r="H27" s="10">
        <f t="shared" si="1"/>
        <v>1</v>
      </c>
      <c r="I27" s="3"/>
    </row>
    <row r="28" spans="1:9" ht="15" customHeight="1" x14ac:dyDescent="0.25">
      <c r="A28" s="1"/>
      <c r="B28" s="8" t="s">
        <v>23</v>
      </c>
      <c r="C28" s="9">
        <v>19.600000000000001</v>
      </c>
      <c r="D28" s="9">
        <v>19.600000000000001</v>
      </c>
      <c r="E28" s="9">
        <v>19.600000000000001</v>
      </c>
      <c r="F28" s="9">
        <v>19.600000000000001</v>
      </c>
      <c r="G28" s="10">
        <f t="shared" si="0"/>
        <v>1</v>
      </c>
      <c r="H28" s="10">
        <f t="shared" si="1"/>
        <v>1</v>
      </c>
      <c r="I28" s="3"/>
    </row>
    <row r="29" spans="1:9" ht="15" customHeight="1" x14ac:dyDescent="0.25">
      <c r="A29" s="1"/>
      <c r="B29" s="8" t="s">
        <v>24</v>
      </c>
      <c r="C29" s="9">
        <v>15.5</v>
      </c>
      <c r="D29" s="9">
        <v>15.5</v>
      </c>
      <c r="E29" s="9">
        <v>15.5</v>
      </c>
      <c r="F29" s="9">
        <v>15.5</v>
      </c>
      <c r="G29" s="10">
        <f t="shared" si="0"/>
        <v>1</v>
      </c>
      <c r="H29" s="10">
        <f t="shared" si="1"/>
        <v>1</v>
      </c>
      <c r="I29" s="3"/>
    </row>
    <row r="30" spans="1:9" ht="15" customHeight="1" x14ac:dyDescent="0.25">
      <c r="A30" s="1"/>
      <c r="B30" s="8" t="s">
        <v>25</v>
      </c>
      <c r="C30" s="9">
        <v>3.5</v>
      </c>
      <c r="D30" s="9">
        <v>3.5</v>
      </c>
      <c r="E30" s="9">
        <v>3.5</v>
      </c>
      <c r="F30" s="9">
        <v>3.5</v>
      </c>
      <c r="G30" s="10">
        <f t="shared" si="0"/>
        <v>1</v>
      </c>
      <c r="H30" s="10">
        <f t="shared" si="1"/>
        <v>1</v>
      </c>
      <c r="I30" s="3"/>
    </row>
    <row r="31" spans="1:9" ht="15" customHeight="1" x14ac:dyDescent="0.25">
      <c r="A31" s="1"/>
      <c r="B31" s="8" t="s">
        <v>26</v>
      </c>
      <c r="C31" s="9">
        <v>10.9</v>
      </c>
      <c r="D31" s="9">
        <v>10.9</v>
      </c>
      <c r="E31" s="9">
        <v>10.9</v>
      </c>
      <c r="F31" s="9">
        <v>10.9</v>
      </c>
      <c r="G31" s="10">
        <f t="shared" si="0"/>
        <v>1</v>
      </c>
      <c r="H31" s="10">
        <f t="shared" si="1"/>
        <v>1</v>
      </c>
      <c r="I31" s="3"/>
    </row>
    <row r="32" spans="1:9" ht="15" customHeight="1" x14ac:dyDescent="0.25">
      <c r="A32" s="1"/>
      <c r="B32" s="8" t="s">
        <v>27</v>
      </c>
      <c r="C32" s="9">
        <v>17.2</v>
      </c>
      <c r="D32" s="9">
        <v>17.2</v>
      </c>
      <c r="E32" s="9">
        <v>17.2</v>
      </c>
      <c r="F32" s="9">
        <v>17.2</v>
      </c>
      <c r="G32" s="10">
        <f t="shared" si="0"/>
        <v>1</v>
      </c>
      <c r="H32" s="10">
        <f t="shared" si="1"/>
        <v>1</v>
      </c>
      <c r="I32" s="3"/>
    </row>
    <row r="33" spans="1:9" ht="15" customHeight="1" x14ac:dyDescent="0.25">
      <c r="A33" s="1"/>
      <c r="B33" s="8" t="s">
        <v>28</v>
      </c>
      <c r="C33" s="9">
        <v>22.1</v>
      </c>
      <c r="D33" s="9">
        <v>22.1</v>
      </c>
      <c r="E33" s="9">
        <v>22.1</v>
      </c>
      <c r="F33" s="9">
        <v>22.1</v>
      </c>
      <c r="G33" s="10">
        <f t="shared" si="0"/>
        <v>1</v>
      </c>
      <c r="H33" s="10">
        <f t="shared" si="1"/>
        <v>1</v>
      </c>
      <c r="I33" s="3"/>
    </row>
    <row r="34" spans="1:9" ht="15" customHeight="1" x14ac:dyDescent="0.25">
      <c r="A34" s="1"/>
      <c r="B34" s="8" t="s">
        <v>29</v>
      </c>
      <c r="C34" s="9">
        <v>6.7</v>
      </c>
      <c r="D34" s="9">
        <v>6.7</v>
      </c>
      <c r="E34" s="9">
        <v>6.7</v>
      </c>
      <c r="F34" s="9">
        <v>6.7</v>
      </c>
      <c r="G34" s="10">
        <f t="shared" si="0"/>
        <v>1</v>
      </c>
      <c r="H34" s="10">
        <f t="shared" si="1"/>
        <v>1</v>
      </c>
      <c r="I34" s="3"/>
    </row>
    <row r="35" spans="1:9" ht="15" customHeight="1" x14ac:dyDescent="0.25">
      <c r="A35" s="1"/>
      <c r="B35" s="8" t="s">
        <v>30</v>
      </c>
      <c r="C35" s="9">
        <v>6.7</v>
      </c>
      <c r="D35" s="9">
        <v>6.7</v>
      </c>
      <c r="E35" s="9">
        <v>6.7</v>
      </c>
      <c r="F35" s="9">
        <v>6.7</v>
      </c>
      <c r="G35" s="10">
        <f t="shared" si="0"/>
        <v>1</v>
      </c>
      <c r="H35" s="10">
        <f t="shared" si="1"/>
        <v>1</v>
      </c>
      <c r="I35" s="3"/>
    </row>
    <row r="36" spans="1:9" ht="15" customHeight="1" x14ac:dyDescent="0.25">
      <c r="A36" s="1"/>
      <c r="B36" s="8" t="s">
        <v>31</v>
      </c>
      <c r="C36" s="9">
        <v>10.8</v>
      </c>
      <c r="D36" s="9">
        <v>10.8</v>
      </c>
      <c r="E36" s="9">
        <v>10.8</v>
      </c>
      <c r="F36" s="9">
        <v>10.8</v>
      </c>
      <c r="G36" s="10">
        <f t="shared" si="0"/>
        <v>1</v>
      </c>
      <c r="H36" s="10">
        <f t="shared" si="1"/>
        <v>1</v>
      </c>
      <c r="I36" s="3"/>
    </row>
    <row r="37" spans="1:9" ht="15" customHeight="1" x14ac:dyDescent="0.25">
      <c r="A37" s="1"/>
      <c r="B37" s="8" t="s">
        <v>32</v>
      </c>
      <c r="C37" s="9">
        <v>19.2</v>
      </c>
      <c r="D37" s="9">
        <v>19.2</v>
      </c>
      <c r="E37" s="9">
        <v>19.2</v>
      </c>
      <c r="F37" s="9">
        <v>19.2</v>
      </c>
      <c r="G37" s="10">
        <f t="shared" si="0"/>
        <v>1</v>
      </c>
      <c r="H37" s="10">
        <f t="shared" si="1"/>
        <v>1</v>
      </c>
      <c r="I37" s="3"/>
    </row>
    <row r="38" spans="1:9" ht="15" customHeight="1" x14ac:dyDescent="0.25">
      <c r="A38" s="1"/>
      <c r="B38" s="8" t="s">
        <v>33</v>
      </c>
      <c r="C38" s="9">
        <v>7.6</v>
      </c>
      <c r="D38" s="9">
        <v>7.6</v>
      </c>
      <c r="E38" s="9">
        <v>7.6</v>
      </c>
      <c r="F38" s="9">
        <v>7.6</v>
      </c>
      <c r="G38" s="10">
        <f t="shared" si="0"/>
        <v>1</v>
      </c>
      <c r="H38" s="10">
        <f t="shared" si="1"/>
        <v>1</v>
      </c>
      <c r="I38" s="3"/>
    </row>
    <row r="39" spans="1:9" ht="15" customHeight="1" x14ac:dyDescent="0.25">
      <c r="A39" s="1"/>
      <c r="B39" s="8" t="s">
        <v>34</v>
      </c>
      <c r="C39" s="9">
        <v>7.5</v>
      </c>
      <c r="D39" s="9">
        <v>7.5</v>
      </c>
      <c r="E39" s="9">
        <v>7.5</v>
      </c>
      <c r="F39" s="9">
        <v>7.5</v>
      </c>
      <c r="G39" s="10">
        <f t="shared" si="0"/>
        <v>1</v>
      </c>
      <c r="H39" s="10">
        <f t="shared" si="1"/>
        <v>1</v>
      </c>
      <c r="I39" s="3"/>
    </row>
    <row r="40" spans="1:9" ht="15" customHeight="1" x14ac:dyDescent="0.25">
      <c r="A40" s="1"/>
      <c r="B40" s="8" t="s">
        <v>35</v>
      </c>
      <c r="C40" s="9">
        <v>20.100000000000001</v>
      </c>
      <c r="D40" s="9">
        <v>20.100000000000001</v>
      </c>
      <c r="E40" s="9">
        <v>20.100000000000001</v>
      </c>
      <c r="F40" s="9">
        <v>20.100000000000001</v>
      </c>
      <c r="G40" s="10">
        <f t="shared" si="0"/>
        <v>1</v>
      </c>
      <c r="H40" s="10">
        <f t="shared" si="1"/>
        <v>1</v>
      </c>
      <c r="I40" s="3"/>
    </row>
    <row r="41" spans="1:9" ht="15" customHeight="1" x14ac:dyDescent="0.25">
      <c r="A41" s="1"/>
      <c r="B41" s="8" t="s">
        <v>36</v>
      </c>
      <c r="C41" s="9">
        <v>10.1</v>
      </c>
      <c r="D41" s="9">
        <v>10.1</v>
      </c>
      <c r="E41" s="9">
        <v>10.1</v>
      </c>
      <c r="F41" s="9">
        <v>10.1</v>
      </c>
      <c r="G41" s="10">
        <f t="shared" si="0"/>
        <v>1</v>
      </c>
      <c r="H41" s="10">
        <f t="shared" si="1"/>
        <v>1</v>
      </c>
      <c r="I41" s="3"/>
    </row>
    <row r="42" spans="1:9" ht="15" customHeight="1" x14ac:dyDescent="0.25">
      <c r="A42" s="1"/>
      <c r="B42" s="8" t="s">
        <v>37</v>
      </c>
      <c r="C42" s="9">
        <v>1.6</v>
      </c>
      <c r="D42" s="9">
        <v>1.6</v>
      </c>
      <c r="E42" s="9">
        <v>1.6</v>
      </c>
      <c r="F42" s="9">
        <v>1.6</v>
      </c>
      <c r="G42" s="10">
        <f t="shared" si="0"/>
        <v>1</v>
      </c>
      <c r="H42" s="10">
        <f t="shared" si="1"/>
        <v>1</v>
      </c>
      <c r="I42" s="3"/>
    </row>
    <row r="43" spans="1:9" ht="15" customHeight="1" x14ac:dyDescent="0.25">
      <c r="A43" s="1"/>
      <c r="B43" s="8" t="s">
        <v>38</v>
      </c>
      <c r="C43" s="9">
        <v>2.5</v>
      </c>
      <c r="D43" s="9">
        <v>2.5</v>
      </c>
      <c r="E43" s="9">
        <v>2.5</v>
      </c>
      <c r="F43" s="9">
        <v>2.5</v>
      </c>
      <c r="G43" s="10">
        <f t="shared" si="0"/>
        <v>1</v>
      </c>
      <c r="H43" s="10">
        <f t="shared" si="1"/>
        <v>1</v>
      </c>
      <c r="I43" s="3"/>
    </row>
    <row r="44" spans="1:9" ht="15" customHeight="1" x14ac:dyDescent="0.25">
      <c r="A44" s="1"/>
      <c r="B44" s="8" t="s">
        <v>39</v>
      </c>
      <c r="C44" s="9">
        <v>131.5</v>
      </c>
      <c r="D44" s="9">
        <v>131.5</v>
      </c>
      <c r="E44" s="9">
        <v>131.5</v>
      </c>
      <c r="F44" s="9">
        <v>131.5</v>
      </c>
      <c r="G44" s="10">
        <f t="shared" si="0"/>
        <v>1</v>
      </c>
      <c r="H44" s="10">
        <f t="shared" si="1"/>
        <v>1</v>
      </c>
      <c r="I44" s="3"/>
    </row>
    <row r="45" spans="1:9" ht="17.25" customHeight="1" x14ac:dyDescent="0.25">
      <c r="A45" s="11"/>
      <c r="B45" s="12" t="s">
        <v>40</v>
      </c>
      <c r="C45" s="13">
        <v>500</v>
      </c>
      <c r="D45" s="13">
        <v>500</v>
      </c>
      <c r="E45" s="13">
        <v>500</v>
      </c>
      <c r="F45" s="13">
        <v>500</v>
      </c>
      <c r="G45" s="30">
        <f t="shared" si="0"/>
        <v>1</v>
      </c>
      <c r="H45" s="30">
        <f t="shared" si="1"/>
        <v>1</v>
      </c>
      <c r="I45" s="14"/>
    </row>
    <row r="46" spans="1:9" ht="15.75" customHeight="1" x14ac:dyDescent="0.25">
      <c r="A46" s="1"/>
      <c r="B46" s="15" t="s">
        <v>41</v>
      </c>
      <c r="C46" s="16"/>
      <c r="D46" s="16"/>
      <c r="E46" s="16"/>
      <c r="F46" s="16"/>
      <c r="G46" s="30"/>
      <c r="H46" s="30"/>
      <c r="I46" s="3"/>
    </row>
    <row r="47" spans="1:9" ht="14.25" customHeight="1" x14ac:dyDescent="0.25">
      <c r="A47" s="1"/>
      <c r="B47" s="17" t="s">
        <v>42</v>
      </c>
      <c r="C47" s="17">
        <v>334.2</v>
      </c>
      <c r="D47" s="17">
        <v>334.2</v>
      </c>
      <c r="E47" s="17">
        <v>334.2</v>
      </c>
      <c r="F47" s="17">
        <v>334.2</v>
      </c>
      <c r="G47" s="30">
        <f t="shared" si="0"/>
        <v>1</v>
      </c>
      <c r="H47" s="30">
        <f t="shared" si="1"/>
        <v>1</v>
      </c>
      <c r="I47" s="3"/>
    </row>
    <row r="48" spans="1:9" ht="16.5" customHeight="1" x14ac:dyDescent="0.25">
      <c r="A48" s="1"/>
      <c r="B48" s="17" t="s">
        <v>43</v>
      </c>
      <c r="C48" s="19">
        <v>165.8</v>
      </c>
      <c r="D48" s="19">
        <v>165.8</v>
      </c>
      <c r="E48" s="19">
        <v>165.8</v>
      </c>
      <c r="F48" s="19">
        <v>165.8</v>
      </c>
      <c r="G48" s="30">
        <f t="shared" si="0"/>
        <v>1</v>
      </c>
      <c r="H48" s="30">
        <f t="shared" si="1"/>
        <v>1</v>
      </c>
      <c r="I48" s="3"/>
    </row>
    <row r="49" spans="1:9" ht="12.75" customHeight="1" x14ac:dyDescent="0.25">
      <c r="A49" s="1"/>
      <c r="B49" s="20"/>
      <c r="C49" s="20"/>
      <c r="D49" s="20"/>
      <c r="E49" s="20"/>
      <c r="F49" s="20"/>
      <c r="G49" s="20"/>
      <c r="H49" s="20"/>
      <c r="I49" s="3"/>
    </row>
    <row r="50" spans="1:9" ht="12.75" customHeight="1" x14ac:dyDescent="0.25">
      <c r="A50" s="1"/>
      <c r="B50" s="20"/>
      <c r="C50" s="20"/>
      <c r="D50" s="20"/>
      <c r="E50" s="20"/>
      <c r="F50" s="20"/>
      <c r="G50" s="20"/>
      <c r="H50" s="20"/>
      <c r="I50" s="3"/>
    </row>
    <row r="51" spans="1:9" ht="12.75" customHeight="1" x14ac:dyDescent="0.25">
      <c r="A51" s="1"/>
      <c r="B51" s="39" t="s">
        <v>44</v>
      </c>
      <c r="C51" s="39"/>
      <c r="D51" s="39"/>
      <c r="E51" s="39"/>
      <c r="F51" s="39"/>
      <c r="G51" s="39"/>
      <c r="H51" s="39"/>
      <c r="I51" s="3"/>
    </row>
    <row r="52" spans="1:9" ht="12.75" customHeight="1" x14ac:dyDescent="0.25">
      <c r="A52" s="1"/>
      <c r="B52" s="21"/>
      <c r="C52" s="21"/>
      <c r="D52" s="21"/>
      <c r="E52" s="21"/>
      <c r="F52" s="21"/>
      <c r="G52" s="21"/>
      <c r="H52" s="21"/>
      <c r="I52" s="3"/>
    </row>
    <row r="53" spans="1:9" ht="12.75" customHeight="1" x14ac:dyDescent="0.2">
      <c r="A53" s="3"/>
      <c r="B53" s="3"/>
      <c r="C53" s="3"/>
      <c r="D53" s="3"/>
      <c r="E53" s="3"/>
      <c r="F53" s="3"/>
      <c r="G53" s="3"/>
      <c r="H53" s="3"/>
      <c r="I53" s="3"/>
    </row>
    <row r="54" spans="1:9" ht="12.75" customHeight="1" x14ac:dyDescent="0.2">
      <c r="A54" s="3"/>
      <c r="B54" s="3"/>
      <c r="C54" s="3"/>
      <c r="D54" s="3"/>
      <c r="E54" s="3"/>
      <c r="F54" s="3"/>
      <c r="G54" s="3"/>
      <c r="H54" s="3"/>
      <c r="I54" s="3"/>
    </row>
    <row r="55" spans="1:9" ht="12.75" customHeight="1" x14ac:dyDescent="0.2">
      <c r="A55" s="3" t="s">
        <v>45</v>
      </c>
      <c r="B55" s="3"/>
      <c r="C55" s="3"/>
      <c r="D55" s="3"/>
      <c r="E55" s="3"/>
      <c r="F55" s="3"/>
      <c r="G55" s="3"/>
      <c r="H55" s="3"/>
      <c r="I55" s="3"/>
    </row>
  </sheetData>
  <mergeCells count="4">
    <mergeCell ref="G3:H3"/>
    <mergeCell ref="B6:H6"/>
    <mergeCell ref="B51:H51"/>
    <mergeCell ref="B1:H2"/>
  </mergeCells>
  <printOptions horizontalCentered="1"/>
  <pageMargins left="0.78740157480314998" right="0.39370078740157499" top="0.78740157480314998" bottom="0.98425196850393704" header="0.499999992490753" footer="0.499999992490753"/>
  <pageSetup paperSize="9" scale="59" fitToHeight="0" orientation="portrait" r:id="rId1"/>
  <headerFooter alignWithMargins="0">
    <oddFooter>&amp;CСтраница &amp;P из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8"/>
  <sheetViews>
    <sheetView showGridLines="0" view="pageBreakPreview" topLeftCell="A13" zoomScaleNormal="100" zoomScaleSheetLayoutView="100" workbookViewId="0">
      <selection activeCell="H8" sqref="G8:H8"/>
    </sheetView>
  </sheetViews>
  <sheetFormatPr defaultColWidth="9.140625" defaultRowHeight="12.75" x14ac:dyDescent="0.2"/>
  <cols>
    <col min="1" max="1" width="0.7109375" style="4" customWidth="1"/>
    <col min="2" max="2" width="53.7109375" style="4" customWidth="1"/>
    <col min="3" max="3" width="22.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36" t="s">
        <v>57</v>
      </c>
      <c r="H1" s="36"/>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38" t="s">
        <v>73</v>
      </c>
      <c r="C4" s="38"/>
      <c r="D4" s="38"/>
      <c r="E4" s="38"/>
      <c r="F4" s="38"/>
      <c r="G4" s="38"/>
      <c r="H4" s="38"/>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0</v>
      </c>
      <c r="I6" s="3"/>
    </row>
    <row r="7" spans="1:9" ht="166.5" customHeight="1" x14ac:dyDescent="0.25">
      <c r="A7" s="1"/>
      <c r="B7" s="7" t="s">
        <v>1</v>
      </c>
      <c r="C7" s="7" t="s">
        <v>2</v>
      </c>
      <c r="D7" s="7" t="s">
        <v>3</v>
      </c>
      <c r="E7" s="7" t="s">
        <v>4</v>
      </c>
      <c r="F7" s="7" t="s">
        <v>82</v>
      </c>
      <c r="G7" s="28" t="s">
        <v>83</v>
      </c>
      <c r="H7" s="29" t="s">
        <v>84</v>
      </c>
      <c r="I7" s="3"/>
    </row>
    <row r="8" spans="1:9" ht="15" customHeight="1" x14ac:dyDescent="0.25">
      <c r="A8" s="1"/>
      <c r="B8" s="8" t="s">
        <v>8</v>
      </c>
      <c r="C8" s="9">
        <v>500</v>
      </c>
      <c r="D8" s="9">
        <v>500</v>
      </c>
      <c r="E8" s="9">
        <v>500</v>
      </c>
      <c r="F8" s="9">
        <v>500</v>
      </c>
      <c r="G8" s="10">
        <f>F8/C8</f>
        <v>1</v>
      </c>
      <c r="H8" s="10">
        <f>F8/D8</f>
        <v>1</v>
      </c>
      <c r="I8" s="3"/>
    </row>
    <row r="9" spans="1:9" ht="15" customHeight="1" x14ac:dyDescent="0.25">
      <c r="A9" s="1"/>
      <c r="B9" s="8" t="s">
        <v>11</v>
      </c>
      <c r="C9" s="9">
        <v>500</v>
      </c>
      <c r="D9" s="9">
        <v>500</v>
      </c>
      <c r="E9" s="9">
        <v>500</v>
      </c>
      <c r="F9" s="9">
        <v>500</v>
      </c>
      <c r="G9" s="10">
        <f t="shared" ref="G9:G21" si="0">F9/C9</f>
        <v>1</v>
      </c>
      <c r="H9" s="10">
        <f t="shared" ref="H9:H21" si="1">F9/D9</f>
        <v>1</v>
      </c>
      <c r="I9" s="3"/>
    </row>
    <row r="10" spans="1:9" ht="15" customHeight="1" x14ac:dyDescent="0.25">
      <c r="A10" s="1"/>
      <c r="B10" s="8" t="s">
        <v>14</v>
      </c>
      <c r="C10" s="9">
        <v>500</v>
      </c>
      <c r="D10" s="9">
        <v>500</v>
      </c>
      <c r="E10" s="9">
        <v>500</v>
      </c>
      <c r="F10" s="9">
        <v>500</v>
      </c>
      <c r="G10" s="10">
        <f t="shared" si="0"/>
        <v>1</v>
      </c>
      <c r="H10" s="10">
        <f t="shared" si="1"/>
        <v>1</v>
      </c>
      <c r="I10" s="3"/>
    </row>
    <row r="11" spans="1:9" ht="15" customHeight="1" x14ac:dyDescent="0.25">
      <c r="A11" s="1"/>
      <c r="B11" s="8" t="s">
        <v>18</v>
      </c>
      <c r="C11" s="9">
        <v>200</v>
      </c>
      <c r="D11" s="9">
        <v>200</v>
      </c>
      <c r="E11" s="9">
        <v>200</v>
      </c>
      <c r="F11" s="9">
        <v>200</v>
      </c>
      <c r="G11" s="10">
        <f t="shared" si="0"/>
        <v>1</v>
      </c>
      <c r="H11" s="10">
        <f t="shared" si="1"/>
        <v>1</v>
      </c>
      <c r="I11" s="3"/>
    </row>
    <row r="12" spans="1:9" ht="15" customHeight="1" x14ac:dyDescent="0.25">
      <c r="A12" s="1"/>
      <c r="B12" s="8" t="s">
        <v>19</v>
      </c>
      <c r="C12" s="9">
        <v>3000</v>
      </c>
      <c r="D12" s="9">
        <v>3000</v>
      </c>
      <c r="E12" s="9">
        <v>3000</v>
      </c>
      <c r="F12" s="9">
        <v>3000</v>
      </c>
      <c r="G12" s="10">
        <f t="shared" si="0"/>
        <v>1</v>
      </c>
      <c r="H12" s="10">
        <f t="shared" si="1"/>
        <v>1</v>
      </c>
      <c r="I12" s="3"/>
    </row>
    <row r="13" spans="1:9" ht="15" customHeight="1" x14ac:dyDescent="0.25">
      <c r="A13" s="1"/>
      <c r="B13" s="8" t="s">
        <v>22</v>
      </c>
      <c r="C13" s="9">
        <v>500</v>
      </c>
      <c r="D13" s="9">
        <v>500</v>
      </c>
      <c r="E13" s="9">
        <v>500</v>
      </c>
      <c r="F13" s="9">
        <v>500</v>
      </c>
      <c r="G13" s="10">
        <f t="shared" si="0"/>
        <v>1</v>
      </c>
      <c r="H13" s="10">
        <f t="shared" si="1"/>
        <v>1</v>
      </c>
      <c r="I13" s="3"/>
    </row>
    <row r="14" spans="1:9" ht="15" customHeight="1" x14ac:dyDescent="0.25">
      <c r="A14" s="1"/>
      <c r="B14" s="8" t="s">
        <v>24</v>
      </c>
      <c r="C14" s="9">
        <v>2000</v>
      </c>
      <c r="D14" s="9">
        <v>2000</v>
      </c>
      <c r="E14" s="9">
        <v>2000</v>
      </c>
      <c r="F14" s="9">
        <v>2000</v>
      </c>
      <c r="G14" s="10">
        <f t="shared" si="0"/>
        <v>1</v>
      </c>
      <c r="H14" s="10">
        <f t="shared" si="1"/>
        <v>1</v>
      </c>
      <c r="I14" s="3"/>
    </row>
    <row r="15" spans="1:9" ht="15" customHeight="1" x14ac:dyDescent="0.25">
      <c r="A15" s="1"/>
      <c r="B15" s="8" t="s">
        <v>26</v>
      </c>
      <c r="C15" s="9">
        <v>500</v>
      </c>
      <c r="D15" s="9">
        <v>500</v>
      </c>
      <c r="E15" s="9">
        <v>500</v>
      </c>
      <c r="F15" s="9">
        <v>500</v>
      </c>
      <c r="G15" s="10">
        <f t="shared" si="0"/>
        <v>1</v>
      </c>
      <c r="H15" s="10">
        <f t="shared" si="1"/>
        <v>1</v>
      </c>
      <c r="I15" s="3"/>
    </row>
    <row r="16" spans="1:9" ht="15" customHeight="1" x14ac:dyDescent="0.25">
      <c r="A16" s="1"/>
      <c r="B16" s="8" t="s">
        <v>32</v>
      </c>
      <c r="C16" s="9">
        <v>2500</v>
      </c>
      <c r="D16" s="9">
        <v>2500</v>
      </c>
      <c r="E16" s="9">
        <v>2500</v>
      </c>
      <c r="F16" s="9">
        <v>2500</v>
      </c>
      <c r="G16" s="10">
        <f t="shared" si="0"/>
        <v>1</v>
      </c>
      <c r="H16" s="10">
        <f t="shared" si="1"/>
        <v>1</v>
      </c>
      <c r="I16" s="3"/>
    </row>
    <row r="17" spans="1:9" ht="15" customHeight="1" x14ac:dyDescent="0.25">
      <c r="A17" s="1"/>
      <c r="B17" s="8" t="s">
        <v>39</v>
      </c>
      <c r="C17" s="9">
        <v>18500</v>
      </c>
      <c r="D17" s="9">
        <v>18500</v>
      </c>
      <c r="E17" s="9">
        <v>18500</v>
      </c>
      <c r="F17" s="9">
        <v>18500</v>
      </c>
      <c r="G17" s="10">
        <f t="shared" si="0"/>
        <v>1</v>
      </c>
      <c r="H17" s="10">
        <f t="shared" si="1"/>
        <v>1</v>
      </c>
      <c r="I17" s="3"/>
    </row>
    <row r="18" spans="1:9" ht="17.25" customHeight="1" x14ac:dyDescent="0.25">
      <c r="A18" s="11"/>
      <c r="B18" s="12" t="s">
        <v>40</v>
      </c>
      <c r="C18" s="13">
        <v>28700</v>
      </c>
      <c r="D18" s="13">
        <v>28700</v>
      </c>
      <c r="E18" s="13">
        <v>28700</v>
      </c>
      <c r="F18" s="13">
        <v>28700</v>
      </c>
      <c r="G18" s="30">
        <f t="shared" si="0"/>
        <v>1</v>
      </c>
      <c r="H18" s="30">
        <f t="shared" si="1"/>
        <v>1</v>
      </c>
      <c r="I18" s="14"/>
    </row>
    <row r="19" spans="1:9" ht="15.75" customHeight="1" x14ac:dyDescent="0.25">
      <c r="A19" s="1"/>
      <c r="B19" s="15" t="s">
        <v>41</v>
      </c>
      <c r="C19" s="16"/>
      <c r="D19" s="16"/>
      <c r="E19" s="16"/>
      <c r="F19" s="16"/>
      <c r="G19" s="10"/>
      <c r="H19" s="10"/>
      <c r="I19" s="3"/>
    </row>
    <row r="20" spans="1:9" ht="14.25" customHeight="1" x14ac:dyDescent="0.25">
      <c r="A20" s="1"/>
      <c r="B20" s="17" t="s">
        <v>42</v>
      </c>
      <c r="C20" s="17">
        <v>10200</v>
      </c>
      <c r="D20" s="17">
        <v>10200</v>
      </c>
      <c r="E20" s="17">
        <v>10200</v>
      </c>
      <c r="F20" s="17">
        <v>10200</v>
      </c>
      <c r="G20" s="30">
        <f t="shared" si="0"/>
        <v>1</v>
      </c>
      <c r="H20" s="30">
        <f t="shared" si="1"/>
        <v>1</v>
      </c>
      <c r="I20" s="3"/>
    </row>
    <row r="21" spans="1:9" ht="16.5" customHeight="1" x14ac:dyDescent="0.25">
      <c r="A21" s="1"/>
      <c r="B21" s="17" t="s">
        <v>43</v>
      </c>
      <c r="C21" s="19">
        <v>18500</v>
      </c>
      <c r="D21" s="19">
        <v>18500</v>
      </c>
      <c r="E21" s="19">
        <v>18500</v>
      </c>
      <c r="F21" s="19">
        <v>18500</v>
      </c>
      <c r="G21" s="30">
        <f t="shared" si="0"/>
        <v>1</v>
      </c>
      <c r="H21" s="30">
        <f t="shared" si="1"/>
        <v>1</v>
      </c>
      <c r="I21" s="3"/>
    </row>
    <row r="22" spans="1:9" ht="12.75" customHeight="1" x14ac:dyDescent="0.25">
      <c r="A22" s="1"/>
      <c r="B22" s="20"/>
      <c r="C22" s="20"/>
      <c r="D22" s="20"/>
      <c r="E22" s="20"/>
      <c r="F22" s="20"/>
      <c r="G22" s="20"/>
      <c r="H22" s="20"/>
      <c r="I22" s="3"/>
    </row>
    <row r="23" spans="1:9" ht="12.75" customHeight="1" x14ac:dyDescent="0.25">
      <c r="A23" s="1"/>
      <c r="B23" s="20"/>
      <c r="C23" s="20"/>
      <c r="D23" s="20"/>
      <c r="E23" s="20"/>
      <c r="F23" s="20"/>
      <c r="G23" s="20"/>
      <c r="H23" s="20"/>
      <c r="I23" s="3"/>
    </row>
    <row r="24" spans="1:9" ht="12.75" customHeight="1" x14ac:dyDescent="0.25">
      <c r="A24" s="1"/>
      <c r="B24" s="39" t="s">
        <v>44</v>
      </c>
      <c r="C24" s="39"/>
      <c r="D24" s="39"/>
      <c r="E24" s="39"/>
      <c r="F24" s="39"/>
      <c r="G24" s="39"/>
      <c r="H24" s="39"/>
      <c r="I24" s="3"/>
    </row>
    <row r="25" spans="1:9" ht="12.75" customHeight="1" x14ac:dyDescent="0.25">
      <c r="A25" s="1"/>
      <c r="B25" s="21"/>
      <c r="C25" s="21"/>
      <c r="D25" s="21"/>
      <c r="E25" s="21"/>
      <c r="F25" s="21"/>
      <c r="G25" s="21"/>
      <c r="H25" s="21"/>
      <c r="I25" s="3"/>
    </row>
    <row r="26" spans="1:9" ht="12.75" customHeight="1" x14ac:dyDescent="0.2">
      <c r="A26" s="3"/>
      <c r="B26" s="3"/>
      <c r="C26" s="3"/>
      <c r="D26" s="3"/>
      <c r="E26" s="3"/>
      <c r="F26" s="3"/>
      <c r="G26" s="3"/>
      <c r="H26" s="3"/>
      <c r="I26" s="3"/>
    </row>
    <row r="27" spans="1:9" ht="12.75" customHeight="1" x14ac:dyDescent="0.2">
      <c r="A27" s="3"/>
      <c r="B27" s="3"/>
      <c r="C27" s="3"/>
      <c r="D27" s="3"/>
      <c r="E27" s="3"/>
      <c r="F27" s="3"/>
      <c r="G27" s="3"/>
      <c r="H27" s="3"/>
      <c r="I27" s="3"/>
    </row>
    <row r="28" spans="1:9" ht="12.75" customHeight="1" x14ac:dyDescent="0.2">
      <c r="A28" s="3" t="s">
        <v>45</v>
      </c>
      <c r="B28" s="3"/>
      <c r="C28" s="3"/>
      <c r="D28" s="3"/>
      <c r="E28" s="3"/>
      <c r="F28" s="3"/>
      <c r="G28" s="3"/>
      <c r="H28" s="3"/>
      <c r="I28" s="3"/>
    </row>
  </sheetData>
  <mergeCells count="3">
    <mergeCell ref="G1:H1"/>
    <mergeCell ref="B4:H4"/>
    <mergeCell ref="B24:H24"/>
  </mergeCells>
  <printOptions horizontalCentered="1"/>
  <pageMargins left="0.78740157480314998" right="0.39370078740157499" top="0.78740157480314998" bottom="0.98425196850393704" header="0.499999992490753" footer="0.499999992490753"/>
  <pageSetup paperSize="9" scale="64" fitToHeight="0" orientation="portrait" r:id="rId1"/>
  <headerFooter alignWithMargins="0">
    <oddFooter>&amp;CСтраница &amp;P из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33"/>
  <sheetViews>
    <sheetView showGridLines="0" view="pageBreakPreview" topLeftCell="A7" zoomScale="85" zoomScaleNormal="100" zoomScaleSheetLayoutView="85" workbookViewId="0">
      <selection activeCell="G18" sqref="G18"/>
    </sheetView>
  </sheetViews>
  <sheetFormatPr defaultColWidth="9.140625" defaultRowHeight="12.75" x14ac:dyDescent="0.2"/>
  <cols>
    <col min="1" max="1" width="0.7109375" style="4" customWidth="1"/>
    <col min="2" max="2" width="53.7109375" style="4" customWidth="1"/>
    <col min="3" max="3" width="25.8554687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36" t="s">
        <v>58</v>
      </c>
      <c r="H1" s="36"/>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38" t="s">
        <v>72</v>
      </c>
      <c r="C4" s="38"/>
      <c r="D4" s="38"/>
      <c r="E4" s="38"/>
      <c r="F4" s="38"/>
      <c r="G4" s="38"/>
      <c r="H4" s="38"/>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0</v>
      </c>
      <c r="I6" s="3"/>
    </row>
    <row r="7" spans="1:9" ht="166.5" customHeight="1" x14ac:dyDescent="0.25">
      <c r="A7" s="1"/>
      <c r="B7" s="7" t="s">
        <v>1</v>
      </c>
      <c r="C7" s="7" t="s">
        <v>2</v>
      </c>
      <c r="D7" s="7" t="s">
        <v>3</v>
      </c>
      <c r="E7" s="7" t="s">
        <v>4</v>
      </c>
      <c r="F7" s="7" t="s">
        <v>82</v>
      </c>
      <c r="G7" s="28" t="s">
        <v>83</v>
      </c>
      <c r="H7" s="29" t="s">
        <v>84</v>
      </c>
      <c r="I7" s="3"/>
    </row>
    <row r="8" spans="1:9" ht="15" customHeight="1" x14ac:dyDescent="0.25">
      <c r="A8" s="1"/>
      <c r="B8" s="8" t="s">
        <v>6</v>
      </c>
      <c r="C8" s="9">
        <v>501.4</v>
      </c>
      <c r="D8" s="9">
        <v>501.4</v>
      </c>
      <c r="E8" s="9">
        <v>501.4</v>
      </c>
      <c r="F8" s="9">
        <v>501.4</v>
      </c>
      <c r="G8" s="10">
        <f>F8/C8</f>
        <v>1</v>
      </c>
      <c r="H8" s="10">
        <f>F8/D8</f>
        <v>1</v>
      </c>
      <c r="I8" s="3"/>
    </row>
    <row r="9" spans="1:9" ht="15" customHeight="1" x14ac:dyDescent="0.25">
      <c r="A9" s="1"/>
      <c r="B9" s="8" t="s">
        <v>7</v>
      </c>
      <c r="C9" s="9">
        <v>244.2</v>
      </c>
      <c r="D9" s="9">
        <v>244.2</v>
      </c>
      <c r="E9" s="9">
        <v>244.2</v>
      </c>
      <c r="F9" s="9">
        <v>244.2</v>
      </c>
      <c r="G9" s="10">
        <f t="shared" ref="G9:G26" si="0">F9/C9</f>
        <v>1</v>
      </c>
      <c r="H9" s="10">
        <f t="shared" ref="H9:H26" si="1">F9/D9</f>
        <v>1</v>
      </c>
      <c r="I9" s="3"/>
    </row>
    <row r="10" spans="1:9" ht="15" customHeight="1" x14ac:dyDescent="0.25">
      <c r="A10" s="1"/>
      <c r="B10" s="8" t="s">
        <v>10</v>
      </c>
      <c r="C10" s="9">
        <v>100</v>
      </c>
      <c r="D10" s="9">
        <v>100</v>
      </c>
      <c r="E10" s="9">
        <v>100</v>
      </c>
      <c r="F10" s="9">
        <v>100</v>
      </c>
      <c r="G10" s="10">
        <f t="shared" si="0"/>
        <v>1</v>
      </c>
      <c r="H10" s="10">
        <f t="shared" si="1"/>
        <v>1</v>
      </c>
      <c r="I10" s="3"/>
    </row>
    <row r="11" spans="1:9" ht="15" customHeight="1" x14ac:dyDescent="0.25">
      <c r="A11" s="1"/>
      <c r="B11" s="8" t="s">
        <v>12</v>
      </c>
      <c r="C11" s="9">
        <v>3995.2</v>
      </c>
      <c r="D11" s="9">
        <v>3995.2</v>
      </c>
      <c r="E11" s="9">
        <v>3995.2</v>
      </c>
      <c r="F11" s="9">
        <v>3995.2</v>
      </c>
      <c r="G11" s="10">
        <f t="shared" si="0"/>
        <v>1</v>
      </c>
      <c r="H11" s="10">
        <f t="shared" si="1"/>
        <v>1</v>
      </c>
      <c r="I11" s="3"/>
    </row>
    <row r="12" spans="1:9" ht="15" customHeight="1" x14ac:dyDescent="0.25">
      <c r="A12" s="1"/>
      <c r="B12" s="8" t="s">
        <v>15</v>
      </c>
      <c r="C12" s="9">
        <v>810.5</v>
      </c>
      <c r="D12" s="9">
        <v>810.5</v>
      </c>
      <c r="E12" s="9">
        <v>810.5</v>
      </c>
      <c r="F12" s="9">
        <v>810.5</v>
      </c>
      <c r="G12" s="10">
        <f t="shared" si="0"/>
        <v>1</v>
      </c>
      <c r="H12" s="10">
        <f t="shared" si="1"/>
        <v>1</v>
      </c>
      <c r="I12" s="3"/>
    </row>
    <row r="13" spans="1:9" ht="15" customHeight="1" x14ac:dyDescent="0.25">
      <c r="A13" s="1"/>
      <c r="B13" s="8" t="s">
        <v>16</v>
      </c>
      <c r="C13" s="9">
        <v>1677.2144000000001</v>
      </c>
      <c r="D13" s="9">
        <v>1677.2</v>
      </c>
      <c r="E13" s="9">
        <v>1677.2</v>
      </c>
      <c r="F13" s="9">
        <v>1677.2</v>
      </c>
      <c r="G13" s="10">
        <f t="shared" si="0"/>
        <v>0.99999141433557925</v>
      </c>
      <c r="H13" s="10">
        <f t="shared" si="1"/>
        <v>1</v>
      </c>
      <c r="I13" s="3"/>
    </row>
    <row r="14" spans="1:9" ht="15" customHeight="1" x14ac:dyDescent="0.25">
      <c r="A14" s="1"/>
      <c r="B14" s="8" t="s">
        <v>17</v>
      </c>
      <c r="C14" s="9">
        <v>2492</v>
      </c>
      <c r="D14" s="9">
        <v>2492</v>
      </c>
      <c r="E14" s="9">
        <v>2492</v>
      </c>
      <c r="F14" s="9">
        <v>2492</v>
      </c>
      <c r="G14" s="10">
        <f t="shared" si="0"/>
        <v>1</v>
      </c>
      <c r="H14" s="10">
        <f t="shared" si="1"/>
        <v>1</v>
      </c>
      <c r="I14" s="3"/>
    </row>
    <row r="15" spans="1:9" ht="15" customHeight="1" x14ac:dyDescent="0.25">
      <c r="A15" s="1"/>
      <c r="B15" s="8" t="s">
        <v>18</v>
      </c>
      <c r="C15" s="9">
        <v>975.8</v>
      </c>
      <c r="D15" s="9">
        <v>975.8</v>
      </c>
      <c r="E15" s="9">
        <v>975.8</v>
      </c>
      <c r="F15" s="9">
        <v>975.8</v>
      </c>
      <c r="G15" s="10">
        <f t="shared" si="0"/>
        <v>1</v>
      </c>
      <c r="H15" s="10">
        <f t="shared" si="1"/>
        <v>1</v>
      </c>
      <c r="I15" s="3"/>
    </row>
    <row r="16" spans="1:9" ht="15" customHeight="1" x14ac:dyDescent="0.25">
      <c r="A16" s="1"/>
      <c r="B16" s="8" t="s">
        <v>22</v>
      </c>
      <c r="C16" s="9">
        <v>3964.9</v>
      </c>
      <c r="D16" s="9">
        <v>3964.9</v>
      </c>
      <c r="E16" s="9">
        <v>3964.9</v>
      </c>
      <c r="F16" s="9">
        <v>3964.9</v>
      </c>
      <c r="G16" s="10">
        <f t="shared" si="0"/>
        <v>1</v>
      </c>
      <c r="H16" s="10">
        <f t="shared" si="1"/>
        <v>1</v>
      </c>
      <c r="I16" s="3"/>
    </row>
    <row r="17" spans="1:9" ht="15" customHeight="1" x14ac:dyDescent="0.25">
      <c r="A17" s="1"/>
      <c r="B17" s="8" t="s">
        <v>24</v>
      </c>
      <c r="C17" s="9">
        <v>2086.1999999999998</v>
      </c>
      <c r="D17" s="9">
        <v>2086.1999999999998</v>
      </c>
      <c r="E17" s="9">
        <v>2086.1999999999998</v>
      </c>
      <c r="F17" s="9">
        <v>2086.1999999999998</v>
      </c>
      <c r="G17" s="10">
        <f t="shared" si="0"/>
        <v>1</v>
      </c>
      <c r="H17" s="10">
        <f t="shared" si="1"/>
        <v>1</v>
      </c>
      <c r="I17" s="3"/>
    </row>
    <row r="18" spans="1:9" ht="15" customHeight="1" x14ac:dyDescent="0.25">
      <c r="A18" s="1"/>
      <c r="B18" s="8" t="s">
        <v>25</v>
      </c>
      <c r="C18" s="9">
        <v>222.7</v>
      </c>
      <c r="D18" s="9">
        <v>222.7</v>
      </c>
      <c r="E18" s="9">
        <v>222.7</v>
      </c>
      <c r="F18" s="9">
        <v>222.7</v>
      </c>
      <c r="G18" s="10">
        <f t="shared" si="0"/>
        <v>1</v>
      </c>
      <c r="H18" s="10">
        <f t="shared" si="1"/>
        <v>1</v>
      </c>
      <c r="I18" s="3"/>
    </row>
    <row r="19" spans="1:9" ht="15" customHeight="1" x14ac:dyDescent="0.25">
      <c r="A19" s="1"/>
      <c r="B19" s="8" t="s">
        <v>27</v>
      </c>
      <c r="C19" s="9">
        <v>17137.3</v>
      </c>
      <c r="D19" s="9">
        <v>17137.3</v>
      </c>
      <c r="E19" s="9">
        <v>17137.3</v>
      </c>
      <c r="F19" s="9">
        <v>17137.3</v>
      </c>
      <c r="G19" s="10">
        <f t="shared" si="0"/>
        <v>1</v>
      </c>
      <c r="H19" s="10">
        <f t="shared" si="1"/>
        <v>1</v>
      </c>
      <c r="I19" s="3"/>
    </row>
    <row r="20" spans="1:9" ht="15" customHeight="1" x14ac:dyDescent="0.25">
      <c r="A20" s="1"/>
      <c r="B20" s="8" t="s">
        <v>29</v>
      </c>
      <c r="C20" s="9">
        <v>600</v>
      </c>
      <c r="D20" s="9">
        <v>600</v>
      </c>
      <c r="E20" s="9">
        <v>600</v>
      </c>
      <c r="F20" s="9">
        <v>600</v>
      </c>
      <c r="G20" s="10">
        <f t="shared" si="0"/>
        <v>1</v>
      </c>
      <c r="H20" s="10">
        <f t="shared" si="1"/>
        <v>1</v>
      </c>
      <c r="I20" s="3"/>
    </row>
    <row r="21" spans="1:9" ht="15" customHeight="1" x14ac:dyDescent="0.25">
      <c r="A21" s="1"/>
      <c r="B21" s="8" t="s">
        <v>31</v>
      </c>
      <c r="C21" s="9">
        <v>6074.6</v>
      </c>
      <c r="D21" s="9">
        <v>6074.6</v>
      </c>
      <c r="E21" s="9">
        <v>6074.6</v>
      </c>
      <c r="F21" s="9">
        <v>6074.6</v>
      </c>
      <c r="G21" s="10">
        <f t="shared" si="0"/>
        <v>1</v>
      </c>
      <c r="H21" s="10">
        <f t="shared" si="1"/>
        <v>1</v>
      </c>
      <c r="I21" s="3"/>
    </row>
    <row r="22" spans="1:9" ht="15" customHeight="1" x14ac:dyDescent="0.25">
      <c r="A22" s="1"/>
      <c r="B22" s="8" t="s">
        <v>32</v>
      </c>
      <c r="C22" s="9">
        <v>125</v>
      </c>
      <c r="D22" s="9">
        <v>125</v>
      </c>
      <c r="E22" s="9">
        <v>125</v>
      </c>
      <c r="F22" s="9">
        <v>125</v>
      </c>
      <c r="G22" s="10">
        <f t="shared" si="0"/>
        <v>1</v>
      </c>
      <c r="H22" s="10">
        <f t="shared" si="1"/>
        <v>1</v>
      </c>
      <c r="I22" s="3"/>
    </row>
    <row r="23" spans="1:9" ht="15" customHeight="1" x14ac:dyDescent="0.25">
      <c r="A23" s="1"/>
      <c r="B23" s="8" t="s">
        <v>33</v>
      </c>
      <c r="C23" s="9">
        <v>611.79999999999995</v>
      </c>
      <c r="D23" s="9">
        <v>611.79999999999995</v>
      </c>
      <c r="E23" s="9">
        <v>611.79999999999995</v>
      </c>
      <c r="F23" s="9">
        <v>611.79999999999995</v>
      </c>
      <c r="G23" s="10">
        <f t="shared" si="0"/>
        <v>1</v>
      </c>
      <c r="H23" s="10">
        <f t="shared" si="1"/>
        <v>1</v>
      </c>
      <c r="I23" s="3"/>
    </row>
    <row r="24" spans="1:9" ht="17.25" customHeight="1" x14ac:dyDescent="0.25">
      <c r="A24" s="11"/>
      <c r="B24" s="12" t="s">
        <v>40</v>
      </c>
      <c r="C24" s="13">
        <v>41618.81</v>
      </c>
      <c r="D24" s="13">
        <v>41618.800000000003</v>
      </c>
      <c r="E24" s="13">
        <v>41618.800000000003</v>
      </c>
      <c r="F24" s="13">
        <v>41618.800000000003</v>
      </c>
      <c r="G24" s="30">
        <f t="shared" si="0"/>
        <v>0.99999975972402877</v>
      </c>
      <c r="H24" s="30">
        <f t="shared" si="1"/>
        <v>1</v>
      </c>
      <c r="I24" s="14"/>
    </row>
    <row r="25" spans="1:9" ht="15.75" customHeight="1" x14ac:dyDescent="0.25">
      <c r="A25" s="1"/>
      <c r="B25" s="15" t="s">
        <v>41</v>
      </c>
      <c r="C25" s="16"/>
      <c r="D25" s="16"/>
      <c r="E25" s="16"/>
      <c r="F25" s="16"/>
      <c r="G25" s="30"/>
      <c r="H25" s="30"/>
      <c r="I25" s="3"/>
    </row>
    <row r="26" spans="1:9" ht="14.25" customHeight="1" x14ac:dyDescent="0.25">
      <c r="A26" s="1"/>
      <c r="B26" s="17" t="s">
        <v>42</v>
      </c>
      <c r="C26" s="17">
        <v>41618.800000000003</v>
      </c>
      <c r="D26" s="17">
        <v>41618.800000000003</v>
      </c>
      <c r="E26" s="17">
        <v>41618.800000000003</v>
      </c>
      <c r="F26" s="17">
        <v>41618.800000000003</v>
      </c>
      <c r="G26" s="30">
        <f t="shared" si="0"/>
        <v>1</v>
      </c>
      <c r="H26" s="30">
        <f t="shared" si="1"/>
        <v>1</v>
      </c>
      <c r="I26" s="3"/>
    </row>
    <row r="27" spans="1:9" ht="12.75" customHeight="1" x14ac:dyDescent="0.25">
      <c r="A27" s="1"/>
      <c r="B27" s="20"/>
      <c r="C27" s="20"/>
      <c r="D27" s="20"/>
      <c r="E27" s="20"/>
      <c r="F27" s="20"/>
      <c r="G27" s="20"/>
      <c r="H27" s="20"/>
      <c r="I27" s="3"/>
    </row>
    <row r="28" spans="1:9" ht="12.75" customHeight="1" x14ac:dyDescent="0.25">
      <c r="A28" s="1"/>
      <c r="B28" s="20"/>
      <c r="C28" s="20"/>
      <c r="D28" s="20"/>
      <c r="E28" s="20"/>
      <c r="F28" s="20"/>
      <c r="G28" s="20"/>
      <c r="H28" s="20"/>
      <c r="I28" s="3"/>
    </row>
    <row r="29" spans="1:9" ht="12.75" customHeight="1" x14ac:dyDescent="0.25">
      <c r="A29" s="1"/>
      <c r="B29" s="39" t="s">
        <v>44</v>
      </c>
      <c r="C29" s="39"/>
      <c r="D29" s="39"/>
      <c r="E29" s="39"/>
      <c r="F29" s="39"/>
      <c r="G29" s="39"/>
      <c r="H29" s="39"/>
      <c r="I29" s="3"/>
    </row>
    <row r="30" spans="1:9" ht="12.75" customHeight="1" x14ac:dyDescent="0.25">
      <c r="A30" s="1"/>
      <c r="B30" s="21"/>
      <c r="C30" s="21"/>
      <c r="D30" s="21"/>
      <c r="E30" s="21"/>
      <c r="F30" s="21"/>
      <c r="G30" s="21"/>
      <c r="H30" s="21"/>
      <c r="I30" s="3"/>
    </row>
    <row r="31" spans="1:9" ht="12.75" customHeight="1" x14ac:dyDescent="0.2">
      <c r="A31" s="3"/>
      <c r="B31" s="3"/>
      <c r="C31" s="3"/>
      <c r="D31" s="3"/>
      <c r="E31" s="3"/>
      <c r="F31" s="3"/>
      <c r="G31" s="3"/>
      <c r="H31" s="3"/>
      <c r="I31" s="3"/>
    </row>
    <row r="32" spans="1:9" ht="12.75" customHeight="1" x14ac:dyDescent="0.2">
      <c r="A32" s="3"/>
      <c r="B32" s="3"/>
      <c r="C32" s="3"/>
      <c r="D32" s="3"/>
      <c r="E32" s="3"/>
      <c r="F32" s="3"/>
      <c r="G32" s="3"/>
      <c r="H32" s="3"/>
      <c r="I32" s="3"/>
    </row>
    <row r="33" spans="1:9" ht="12.75" customHeight="1" x14ac:dyDescent="0.2">
      <c r="A33" s="3" t="s">
        <v>45</v>
      </c>
      <c r="B33" s="3"/>
      <c r="C33" s="3"/>
      <c r="D33" s="3"/>
      <c r="E33" s="3"/>
      <c r="F33" s="3"/>
      <c r="G33" s="3"/>
      <c r="H33" s="3"/>
      <c r="I33" s="3"/>
    </row>
  </sheetData>
  <mergeCells count="3">
    <mergeCell ref="G1:H1"/>
    <mergeCell ref="B4:H4"/>
    <mergeCell ref="B29:H29"/>
  </mergeCells>
  <printOptions horizontalCentered="1"/>
  <pageMargins left="0.78740157480314998" right="0.39370078740157499" top="0.78740157480314998" bottom="0.98425196850393704" header="0.499999992490753" footer="0.499999992490753"/>
  <pageSetup paperSize="9" scale="62" fitToHeight="0" orientation="portrait" r:id="rId1"/>
  <headerFooter alignWithMargins="0">
    <oddFooter>&amp;CСтраница &amp;P из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1"/>
  <sheetViews>
    <sheetView showGridLines="0" view="pageBreakPreview" zoomScale="85" zoomScaleNormal="100" zoomScaleSheetLayoutView="85" workbookViewId="0">
      <selection activeCell="H8" sqref="H8"/>
    </sheetView>
  </sheetViews>
  <sheetFormatPr defaultColWidth="9.140625" defaultRowHeight="12.75" x14ac:dyDescent="0.2"/>
  <cols>
    <col min="1" max="1" width="0.7109375" style="4" customWidth="1"/>
    <col min="2" max="2" width="53.7109375" style="4" customWidth="1"/>
    <col min="3" max="3" width="2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36" t="s">
        <v>59</v>
      </c>
      <c r="H1" s="36"/>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38" t="s">
        <v>71</v>
      </c>
      <c r="C4" s="38"/>
      <c r="D4" s="38"/>
      <c r="E4" s="38"/>
      <c r="F4" s="38"/>
      <c r="G4" s="38"/>
      <c r="H4" s="38"/>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0</v>
      </c>
      <c r="I6" s="3"/>
    </row>
    <row r="7" spans="1:9" ht="166.5" customHeight="1" x14ac:dyDescent="0.25">
      <c r="A7" s="1"/>
      <c r="B7" s="22" t="s">
        <v>1</v>
      </c>
      <c r="C7" s="22" t="s">
        <v>2</v>
      </c>
      <c r="D7" s="7" t="s">
        <v>3</v>
      </c>
      <c r="E7" s="7" t="s">
        <v>4</v>
      </c>
      <c r="F7" s="7" t="s">
        <v>82</v>
      </c>
      <c r="G7" s="28" t="s">
        <v>83</v>
      </c>
      <c r="H7" s="29" t="s">
        <v>84</v>
      </c>
      <c r="I7" s="3"/>
    </row>
    <row r="8" spans="1:9" ht="14.25" customHeight="1" x14ac:dyDescent="0.25">
      <c r="A8" s="1"/>
      <c r="B8" s="23" t="s">
        <v>60</v>
      </c>
      <c r="C8" s="24">
        <v>70000</v>
      </c>
      <c r="D8" s="24">
        <v>70000</v>
      </c>
      <c r="E8" s="24">
        <v>70000</v>
      </c>
      <c r="F8" s="24">
        <v>70000</v>
      </c>
      <c r="G8" s="30">
        <f>F8/C8</f>
        <v>1</v>
      </c>
      <c r="H8" s="30">
        <f>F8/D8</f>
        <v>1</v>
      </c>
      <c r="I8" s="3"/>
    </row>
    <row r="9" spans="1:9" ht="15" customHeight="1" x14ac:dyDescent="0.25">
      <c r="A9" s="1"/>
      <c r="B9" s="26" t="s">
        <v>61</v>
      </c>
      <c r="C9" s="27">
        <v>70000</v>
      </c>
      <c r="D9" s="27">
        <v>70000</v>
      </c>
      <c r="E9" s="27">
        <v>70000</v>
      </c>
      <c r="F9" s="27">
        <v>70000</v>
      </c>
      <c r="G9" s="10">
        <f t="shared" ref="G9:G14" si="0">F9/C9</f>
        <v>1</v>
      </c>
      <c r="H9" s="10">
        <f t="shared" ref="H9:H14" si="1">F9/D9</f>
        <v>1</v>
      </c>
      <c r="I9" s="3"/>
    </row>
    <row r="10" spans="1:9" ht="14.25" customHeight="1" x14ac:dyDescent="0.25">
      <c r="A10" s="1"/>
      <c r="B10" s="23" t="s">
        <v>62</v>
      </c>
      <c r="C10" s="24">
        <v>70000</v>
      </c>
      <c r="D10" s="24">
        <v>70000</v>
      </c>
      <c r="E10" s="24">
        <v>70000</v>
      </c>
      <c r="F10" s="24">
        <v>70000</v>
      </c>
      <c r="G10" s="30">
        <f t="shared" si="0"/>
        <v>1</v>
      </c>
      <c r="H10" s="30">
        <f t="shared" si="1"/>
        <v>1</v>
      </c>
      <c r="I10" s="3"/>
    </row>
    <row r="11" spans="1:9" ht="15" customHeight="1" x14ac:dyDescent="0.25">
      <c r="A11" s="1"/>
      <c r="B11" s="26" t="s">
        <v>63</v>
      </c>
      <c r="C11" s="27">
        <v>70000</v>
      </c>
      <c r="D11" s="27">
        <v>70000</v>
      </c>
      <c r="E11" s="27">
        <v>70000</v>
      </c>
      <c r="F11" s="27">
        <v>70000</v>
      </c>
      <c r="G11" s="10">
        <f t="shared" si="0"/>
        <v>1</v>
      </c>
      <c r="H11" s="10">
        <f t="shared" si="1"/>
        <v>1</v>
      </c>
      <c r="I11" s="3"/>
    </row>
    <row r="12" spans="1:9" ht="17.25" customHeight="1" x14ac:dyDescent="0.25">
      <c r="A12" s="11"/>
      <c r="B12" s="12" t="s">
        <v>40</v>
      </c>
      <c r="C12" s="13">
        <v>140000</v>
      </c>
      <c r="D12" s="13">
        <v>140000</v>
      </c>
      <c r="E12" s="13">
        <v>140000</v>
      </c>
      <c r="F12" s="13">
        <v>140000</v>
      </c>
      <c r="G12" s="30">
        <f t="shared" si="0"/>
        <v>1</v>
      </c>
      <c r="H12" s="30">
        <f t="shared" si="1"/>
        <v>1</v>
      </c>
      <c r="I12" s="14"/>
    </row>
    <row r="13" spans="1:9" ht="15.75" customHeight="1" x14ac:dyDescent="0.25">
      <c r="A13" s="1"/>
      <c r="B13" s="15" t="s">
        <v>41</v>
      </c>
      <c r="C13" s="16"/>
      <c r="D13" s="16"/>
      <c r="E13" s="16"/>
      <c r="F13" s="16"/>
      <c r="G13" s="30"/>
      <c r="H13" s="30"/>
      <c r="I13" s="3"/>
    </row>
    <row r="14" spans="1:9" ht="15" customHeight="1" x14ac:dyDescent="0.25">
      <c r="A14" s="1"/>
      <c r="B14" s="17" t="s">
        <v>56</v>
      </c>
      <c r="C14" s="17">
        <v>140000</v>
      </c>
      <c r="D14" s="17">
        <v>140000</v>
      </c>
      <c r="E14" s="17">
        <v>140000</v>
      </c>
      <c r="F14" s="17">
        <v>140000</v>
      </c>
      <c r="G14" s="30">
        <f t="shared" si="0"/>
        <v>1</v>
      </c>
      <c r="H14" s="30">
        <f t="shared" si="1"/>
        <v>1</v>
      </c>
      <c r="I14" s="3"/>
    </row>
    <row r="15" spans="1:9" ht="12.75" customHeight="1" x14ac:dyDescent="0.25">
      <c r="A15" s="1"/>
      <c r="B15" s="20"/>
      <c r="C15" s="20"/>
      <c r="D15" s="20"/>
      <c r="E15" s="20"/>
      <c r="F15" s="20"/>
      <c r="G15" s="20"/>
      <c r="H15" s="20"/>
      <c r="I15" s="3"/>
    </row>
    <row r="16" spans="1:9" ht="12.75" customHeight="1" x14ac:dyDescent="0.25">
      <c r="A16" s="1"/>
      <c r="B16" s="20"/>
      <c r="C16" s="20"/>
      <c r="D16" s="20"/>
      <c r="E16" s="20"/>
      <c r="F16" s="20"/>
      <c r="G16" s="20"/>
      <c r="H16" s="20"/>
      <c r="I16" s="3"/>
    </row>
    <row r="17" spans="1:9" ht="12.75" customHeight="1" x14ac:dyDescent="0.25">
      <c r="A17" s="1"/>
      <c r="B17" s="39" t="s">
        <v>44</v>
      </c>
      <c r="C17" s="39"/>
      <c r="D17" s="39"/>
      <c r="E17" s="39"/>
      <c r="F17" s="39"/>
      <c r="G17" s="39"/>
      <c r="H17" s="39"/>
      <c r="I17" s="3"/>
    </row>
    <row r="18" spans="1:9" ht="12.75" customHeight="1" x14ac:dyDescent="0.25">
      <c r="A18" s="1"/>
      <c r="B18" s="21"/>
      <c r="C18" s="21"/>
      <c r="D18" s="21"/>
      <c r="E18" s="21"/>
      <c r="F18" s="21"/>
      <c r="G18" s="21"/>
      <c r="H18" s="21"/>
      <c r="I18" s="3"/>
    </row>
    <row r="19" spans="1:9" ht="12.75" customHeight="1" x14ac:dyDescent="0.2">
      <c r="A19" s="3"/>
      <c r="B19" s="3"/>
      <c r="C19" s="3"/>
      <c r="D19" s="3"/>
      <c r="E19" s="3"/>
      <c r="F19" s="3"/>
      <c r="G19" s="3"/>
      <c r="H19" s="3"/>
      <c r="I19" s="3"/>
    </row>
    <row r="20" spans="1:9" ht="12.75" customHeight="1" x14ac:dyDescent="0.2">
      <c r="A20" s="3"/>
      <c r="B20" s="3"/>
      <c r="C20" s="3"/>
      <c r="D20" s="3"/>
      <c r="E20" s="3"/>
      <c r="F20" s="3"/>
      <c r="G20" s="3"/>
      <c r="H20" s="3"/>
      <c r="I20" s="3"/>
    </row>
    <row r="21" spans="1:9" ht="12.75" customHeight="1" x14ac:dyDescent="0.2">
      <c r="A21" s="3" t="s">
        <v>45</v>
      </c>
      <c r="B21" s="3"/>
      <c r="C21" s="3"/>
      <c r="D21" s="3"/>
      <c r="E21" s="3"/>
      <c r="F21" s="3"/>
      <c r="G21" s="3"/>
      <c r="H21" s="3"/>
      <c r="I21" s="3"/>
    </row>
  </sheetData>
  <mergeCells count="3">
    <mergeCell ref="G1:H1"/>
    <mergeCell ref="B4:H4"/>
    <mergeCell ref="B17:H17"/>
  </mergeCells>
  <printOptions horizontalCentered="1"/>
  <pageMargins left="0.78740157480314998" right="0.39370078740157499" top="0.78740157480314998" bottom="0.98425196850393704" header="0.499999992490753" footer="0.499999992490753"/>
  <pageSetup paperSize="9" scale="63" fitToHeight="0" orientation="portrait" r:id="rId1"/>
  <headerFooter alignWithMargins="0">
    <oddFooter>&amp;CСтраница &amp;P из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4"/>
  <sheetViews>
    <sheetView showGridLines="0" view="pageBreakPreview" zoomScale="85" zoomScaleNormal="100" zoomScaleSheetLayoutView="85" workbookViewId="0">
      <selection activeCell="G9" sqref="G9"/>
    </sheetView>
  </sheetViews>
  <sheetFormatPr defaultRowHeight="12.75" x14ac:dyDescent="0.2"/>
  <cols>
    <col min="1" max="1" width="0.7109375" style="4" customWidth="1"/>
    <col min="2" max="2" width="53.7109375" style="4" customWidth="1"/>
    <col min="3" max="3" width="29.140625" style="4" customWidth="1"/>
    <col min="4" max="4" width="20.28515625" style="4" customWidth="1"/>
    <col min="5" max="5" width="19.28515625" style="4" hidden="1" customWidth="1"/>
    <col min="6" max="6" width="19.28515625" style="4" customWidth="1"/>
    <col min="7" max="7" width="16.140625" style="4" customWidth="1"/>
    <col min="8" max="8" width="16.8554687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36" t="s">
        <v>64</v>
      </c>
      <c r="H1" s="36"/>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38" t="s">
        <v>70</v>
      </c>
      <c r="C4" s="38"/>
      <c r="D4" s="38"/>
      <c r="E4" s="38"/>
      <c r="F4" s="38"/>
      <c r="G4" s="38"/>
      <c r="H4" s="38"/>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0</v>
      </c>
      <c r="I6" s="3"/>
    </row>
    <row r="7" spans="1:9" ht="166.5" customHeight="1" x14ac:dyDescent="0.25">
      <c r="A7" s="1"/>
      <c r="B7" s="7" t="s">
        <v>1</v>
      </c>
      <c r="C7" s="7" t="s">
        <v>2</v>
      </c>
      <c r="D7" s="7" t="s">
        <v>3</v>
      </c>
      <c r="E7" s="7" t="s">
        <v>4</v>
      </c>
      <c r="F7" s="7" t="s">
        <v>82</v>
      </c>
      <c r="G7" s="28" t="s">
        <v>83</v>
      </c>
      <c r="H7" s="29" t="s">
        <v>84</v>
      </c>
      <c r="I7" s="3"/>
    </row>
    <row r="8" spans="1:9" ht="15" customHeight="1" x14ac:dyDescent="0.25">
      <c r="A8" s="1"/>
      <c r="B8" s="8" t="s">
        <v>11</v>
      </c>
      <c r="C8" s="9">
        <v>5000</v>
      </c>
      <c r="D8" s="9">
        <v>5000</v>
      </c>
      <c r="E8" s="9">
        <v>5000</v>
      </c>
      <c r="F8" s="9">
        <v>5000</v>
      </c>
      <c r="G8" s="10">
        <v>1</v>
      </c>
      <c r="H8" s="10">
        <v>1</v>
      </c>
      <c r="I8" s="3"/>
    </row>
    <row r="9" spans="1:9" ht="15" customHeight="1" x14ac:dyDescent="0.25">
      <c r="A9" s="1"/>
      <c r="B9" s="8" t="s">
        <v>19</v>
      </c>
      <c r="C9" s="9">
        <v>5000</v>
      </c>
      <c r="D9" s="9">
        <v>5000</v>
      </c>
      <c r="E9" s="9">
        <v>5000</v>
      </c>
      <c r="F9" s="9">
        <v>5000</v>
      </c>
      <c r="G9" s="10">
        <v>1</v>
      </c>
      <c r="H9" s="10">
        <v>1</v>
      </c>
      <c r="I9" s="3"/>
    </row>
    <row r="10" spans="1:9" ht="15" customHeight="1" x14ac:dyDescent="0.25">
      <c r="A10" s="1"/>
      <c r="B10" s="8" t="s">
        <v>26</v>
      </c>
      <c r="C10" s="9">
        <v>5000</v>
      </c>
      <c r="D10" s="9">
        <v>5000</v>
      </c>
      <c r="E10" s="9">
        <v>5000</v>
      </c>
      <c r="F10" s="9">
        <v>5000</v>
      </c>
      <c r="G10" s="10">
        <v>1</v>
      </c>
      <c r="H10" s="10">
        <v>1</v>
      </c>
      <c r="I10" s="3"/>
    </row>
    <row r="11" spans="1:9" ht="15" customHeight="1" x14ac:dyDescent="0.25">
      <c r="A11" s="1"/>
      <c r="B11" s="8" t="s">
        <v>31</v>
      </c>
      <c r="C11" s="9">
        <v>10000</v>
      </c>
      <c r="D11" s="9">
        <v>10000</v>
      </c>
      <c r="E11" s="9">
        <v>10000</v>
      </c>
      <c r="F11" s="9">
        <v>10000</v>
      </c>
      <c r="G11" s="10">
        <v>1</v>
      </c>
      <c r="H11" s="10">
        <v>1</v>
      </c>
      <c r="I11" s="3"/>
    </row>
    <row r="12" spans="1:9" ht="15" customHeight="1" x14ac:dyDescent="0.25">
      <c r="A12" s="1"/>
      <c r="B12" s="8" t="s">
        <v>35</v>
      </c>
      <c r="C12" s="9">
        <v>5000</v>
      </c>
      <c r="D12" s="9">
        <v>5000</v>
      </c>
      <c r="E12" s="9">
        <v>5000</v>
      </c>
      <c r="F12" s="9">
        <v>5000</v>
      </c>
      <c r="G12" s="10">
        <v>1</v>
      </c>
      <c r="H12" s="10">
        <v>1</v>
      </c>
      <c r="I12" s="3"/>
    </row>
    <row r="13" spans="1:9" ht="15" customHeight="1" x14ac:dyDescent="0.25">
      <c r="A13" s="1"/>
      <c r="B13" s="8" t="s">
        <v>39</v>
      </c>
      <c r="C13" s="9">
        <v>10000</v>
      </c>
      <c r="D13" s="9">
        <v>10000</v>
      </c>
      <c r="E13" s="9">
        <v>10000</v>
      </c>
      <c r="F13" s="9">
        <v>10000</v>
      </c>
      <c r="G13" s="10">
        <v>1</v>
      </c>
      <c r="H13" s="10">
        <v>1</v>
      </c>
      <c r="I13" s="3"/>
    </row>
    <row r="14" spans="1:9" ht="17.25" customHeight="1" x14ac:dyDescent="0.25">
      <c r="A14" s="11"/>
      <c r="B14" s="12" t="s">
        <v>40</v>
      </c>
      <c r="C14" s="13">
        <v>40000</v>
      </c>
      <c r="D14" s="13">
        <v>40000</v>
      </c>
      <c r="E14" s="13">
        <v>40000</v>
      </c>
      <c r="F14" s="13">
        <v>40000</v>
      </c>
      <c r="G14" s="35">
        <v>1</v>
      </c>
      <c r="H14" s="34">
        <v>1</v>
      </c>
      <c r="I14" s="14"/>
    </row>
    <row r="15" spans="1:9" ht="15.75" customHeight="1" x14ac:dyDescent="0.25">
      <c r="A15" s="1"/>
      <c r="B15" s="15" t="s">
        <v>41</v>
      </c>
      <c r="C15" s="16"/>
      <c r="D15" s="16"/>
      <c r="E15" s="16"/>
      <c r="F15" s="16"/>
      <c r="G15" s="16"/>
      <c r="H15" s="16"/>
      <c r="I15" s="3"/>
    </row>
    <row r="16" spans="1:9" ht="14.25" customHeight="1" x14ac:dyDescent="0.25">
      <c r="A16" s="1"/>
      <c r="B16" s="17" t="s">
        <v>42</v>
      </c>
      <c r="C16" s="17">
        <v>25000</v>
      </c>
      <c r="D16" s="17">
        <v>25000</v>
      </c>
      <c r="E16" s="17">
        <v>25000</v>
      </c>
      <c r="F16" s="17">
        <v>25000</v>
      </c>
      <c r="G16" s="18">
        <v>1</v>
      </c>
      <c r="H16" s="18">
        <v>1</v>
      </c>
      <c r="I16" s="3"/>
    </row>
    <row r="17" spans="1:9" ht="16.5" customHeight="1" x14ac:dyDescent="0.25">
      <c r="A17" s="1"/>
      <c r="B17" s="17" t="s">
        <v>43</v>
      </c>
      <c r="C17" s="19">
        <v>15000</v>
      </c>
      <c r="D17" s="19">
        <v>15000</v>
      </c>
      <c r="E17" s="19">
        <v>15000</v>
      </c>
      <c r="F17" s="19">
        <v>15000</v>
      </c>
      <c r="G17" s="18">
        <v>1</v>
      </c>
      <c r="H17" s="18">
        <v>1</v>
      </c>
      <c r="I17" s="3"/>
    </row>
    <row r="18" spans="1:9" ht="12.75" customHeight="1" x14ac:dyDescent="0.25">
      <c r="A18" s="1"/>
      <c r="B18" s="20"/>
      <c r="C18" s="20"/>
      <c r="D18" s="20"/>
      <c r="E18" s="20"/>
      <c r="F18" s="20"/>
      <c r="G18" s="20"/>
      <c r="H18" s="20"/>
      <c r="I18" s="3"/>
    </row>
    <row r="19" spans="1:9" ht="12.75" customHeight="1" x14ac:dyDescent="0.25">
      <c r="A19" s="1"/>
      <c r="B19" s="20"/>
      <c r="C19" s="20"/>
      <c r="D19" s="20"/>
      <c r="E19" s="20"/>
      <c r="F19" s="20"/>
      <c r="G19" s="20"/>
      <c r="H19" s="20"/>
      <c r="I19" s="3"/>
    </row>
    <row r="20" spans="1:9" ht="12.75" customHeight="1" x14ac:dyDescent="0.25">
      <c r="A20" s="1"/>
      <c r="B20" s="39" t="s">
        <v>44</v>
      </c>
      <c r="C20" s="39"/>
      <c r="D20" s="39"/>
      <c r="E20" s="39"/>
      <c r="F20" s="39"/>
      <c r="G20" s="39"/>
      <c r="H20" s="39"/>
      <c r="I20" s="3"/>
    </row>
    <row r="21" spans="1:9" ht="12.75" customHeight="1" x14ac:dyDescent="0.25">
      <c r="A21" s="1"/>
      <c r="B21" s="21"/>
      <c r="C21" s="21"/>
      <c r="D21" s="21"/>
      <c r="E21" s="21"/>
      <c r="F21" s="21"/>
      <c r="G21" s="21"/>
      <c r="H21" s="21"/>
      <c r="I21" s="3"/>
    </row>
    <row r="22" spans="1:9" ht="12.75" customHeight="1" x14ac:dyDescent="0.2">
      <c r="A22" s="3"/>
      <c r="B22" s="3"/>
      <c r="C22" s="3"/>
      <c r="D22" s="3"/>
      <c r="E22" s="3"/>
      <c r="F22" s="3"/>
      <c r="G22" s="3"/>
      <c r="H22" s="3"/>
      <c r="I22" s="3"/>
    </row>
    <row r="23" spans="1:9" ht="12.75" customHeight="1" x14ac:dyDescent="0.2">
      <c r="A23" s="3"/>
      <c r="B23" s="3"/>
      <c r="C23" s="3"/>
      <c r="D23" s="3"/>
      <c r="E23" s="3"/>
      <c r="F23" s="3"/>
      <c r="G23" s="3"/>
      <c r="H23" s="3"/>
      <c r="I23" s="3"/>
    </row>
    <row r="24" spans="1:9" ht="12.75" customHeight="1" x14ac:dyDescent="0.2">
      <c r="A24" s="3" t="s">
        <v>45</v>
      </c>
      <c r="B24" s="3"/>
      <c r="C24" s="3"/>
      <c r="D24" s="3"/>
      <c r="E24" s="3"/>
      <c r="F24" s="3"/>
      <c r="G24" s="3"/>
      <c r="H24" s="3"/>
      <c r="I24" s="3"/>
    </row>
  </sheetData>
  <mergeCells count="3">
    <mergeCell ref="G1:H1"/>
    <mergeCell ref="B4:H4"/>
    <mergeCell ref="B20:H20"/>
  </mergeCells>
  <printOptions horizontalCentered="1"/>
  <pageMargins left="0.78740157480314998" right="0.39370078740157499" top="0.78740157480314998" bottom="0.98425196850393704" header="0.499999992490753" footer="0.499999992490753"/>
  <pageSetup paperSize="9" scale="57" fitToHeight="0" orientation="portrait" r:id="rId1"/>
  <headerFooter alignWithMargins="0">
    <oddFooter>&amp;CСтраница &amp;P из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85" zoomScaleNormal="100" zoomScaleSheetLayoutView="85" workbookViewId="0">
      <selection activeCell="G8" sqref="G8"/>
    </sheetView>
  </sheetViews>
  <sheetFormatPr defaultColWidth="9.140625" defaultRowHeight="12.75" x14ac:dyDescent="0.2"/>
  <cols>
    <col min="1" max="1" width="0.7109375" style="4" customWidth="1"/>
    <col min="2" max="2" width="53.7109375" style="4" customWidth="1"/>
    <col min="3" max="3" width="25.4257812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36" t="s">
        <v>65</v>
      </c>
      <c r="H1" s="36"/>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38" t="s">
        <v>69</v>
      </c>
      <c r="C4" s="38"/>
      <c r="D4" s="38"/>
      <c r="E4" s="38"/>
      <c r="F4" s="38"/>
      <c r="G4" s="38"/>
      <c r="H4" s="38"/>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0</v>
      </c>
      <c r="I6" s="3"/>
    </row>
    <row r="7" spans="1:9" ht="166.5" customHeight="1" x14ac:dyDescent="0.25">
      <c r="A7" s="1"/>
      <c r="B7" s="7" t="s">
        <v>1</v>
      </c>
      <c r="C7" s="7" t="s">
        <v>2</v>
      </c>
      <c r="D7" s="7" t="s">
        <v>3</v>
      </c>
      <c r="E7" s="7" t="s">
        <v>4</v>
      </c>
      <c r="F7" s="7" t="s">
        <v>82</v>
      </c>
      <c r="G7" s="28" t="s">
        <v>83</v>
      </c>
      <c r="H7" s="29" t="s">
        <v>84</v>
      </c>
      <c r="I7" s="3"/>
    </row>
    <row r="8" spans="1:9" ht="15" customHeight="1" x14ac:dyDescent="0.25">
      <c r="A8" s="1"/>
      <c r="B8" s="8" t="s">
        <v>39</v>
      </c>
      <c r="C8" s="9">
        <v>40000</v>
      </c>
      <c r="D8" s="9">
        <v>40000</v>
      </c>
      <c r="E8" s="9">
        <v>40000</v>
      </c>
      <c r="F8" s="9">
        <v>40000</v>
      </c>
      <c r="G8" s="10">
        <f>F8/C8</f>
        <v>1</v>
      </c>
      <c r="H8" s="10">
        <f>F8/D8</f>
        <v>1</v>
      </c>
      <c r="I8" s="3"/>
    </row>
    <row r="9" spans="1:9" ht="17.25" customHeight="1" x14ac:dyDescent="0.25">
      <c r="A9" s="11"/>
      <c r="B9" s="12" t="s">
        <v>40</v>
      </c>
      <c r="C9" s="13">
        <v>40000</v>
      </c>
      <c r="D9" s="13">
        <v>40000</v>
      </c>
      <c r="E9" s="13">
        <v>40000</v>
      </c>
      <c r="F9" s="13">
        <v>40000</v>
      </c>
      <c r="G9" s="30">
        <f t="shared" ref="G9:G11" si="0">F9/C9</f>
        <v>1</v>
      </c>
      <c r="H9" s="30">
        <f t="shared" ref="H9:H11" si="1">F9/D9</f>
        <v>1</v>
      </c>
      <c r="I9" s="14"/>
    </row>
    <row r="10" spans="1:9" ht="15.75" customHeight="1" x14ac:dyDescent="0.25">
      <c r="A10" s="1"/>
      <c r="B10" s="15" t="s">
        <v>41</v>
      </c>
      <c r="C10" s="16"/>
      <c r="D10" s="16"/>
      <c r="E10" s="16"/>
      <c r="F10" s="16"/>
      <c r="G10" s="30"/>
      <c r="H10" s="30"/>
      <c r="I10" s="3"/>
    </row>
    <row r="11" spans="1:9" ht="16.5" customHeight="1" x14ac:dyDescent="0.25">
      <c r="A11" s="1"/>
      <c r="B11" s="17" t="s">
        <v>43</v>
      </c>
      <c r="C11" s="19">
        <v>40000</v>
      </c>
      <c r="D11" s="19">
        <v>40000</v>
      </c>
      <c r="E11" s="19">
        <v>40000</v>
      </c>
      <c r="F11" s="19">
        <v>40000</v>
      </c>
      <c r="G11" s="30">
        <f t="shared" si="0"/>
        <v>1</v>
      </c>
      <c r="H11" s="30">
        <f t="shared" si="1"/>
        <v>1</v>
      </c>
      <c r="I11" s="3"/>
    </row>
    <row r="12" spans="1:9" ht="12.75" customHeight="1" x14ac:dyDescent="0.25">
      <c r="A12" s="1"/>
      <c r="B12" s="20"/>
      <c r="C12" s="20"/>
      <c r="D12" s="20"/>
      <c r="E12" s="20"/>
      <c r="F12" s="20"/>
      <c r="G12" s="20"/>
      <c r="H12" s="20"/>
      <c r="I12" s="3"/>
    </row>
    <row r="13" spans="1:9" ht="12.75" customHeight="1" x14ac:dyDescent="0.25">
      <c r="A13" s="1"/>
      <c r="B13" s="20"/>
      <c r="C13" s="20"/>
      <c r="D13" s="20"/>
      <c r="E13" s="20"/>
      <c r="F13" s="20"/>
      <c r="G13" s="20"/>
      <c r="H13" s="20"/>
      <c r="I13" s="3"/>
    </row>
    <row r="14" spans="1:9" ht="12.75" customHeight="1" x14ac:dyDescent="0.25">
      <c r="A14" s="1"/>
      <c r="B14" s="39" t="s">
        <v>44</v>
      </c>
      <c r="C14" s="39"/>
      <c r="D14" s="39"/>
      <c r="E14" s="39"/>
      <c r="F14" s="39"/>
      <c r="G14" s="39"/>
      <c r="H14" s="39"/>
      <c r="I14" s="3"/>
    </row>
    <row r="15" spans="1:9" ht="12.75" customHeight="1" x14ac:dyDescent="0.25">
      <c r="A15" s="1"/>
      <c r="B15" s="21"/>
      <c r="C15" s="21"/>
      <c r="D15" s="21"/>
      <c r="E15" s="21"/>
      <c r="F15" s="21"/>
      <c r="G15" s="21"/>
      <c r="H15" s="21"/>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45</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63" fitToHeight="0" orientation="portrait" r:id="rId1"/>
  <headerFooter alignWithMargins="0">
    <oddFooter>&amp;CСтраница &amp;P из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2"/>
  <sheetViews>
    <sheetView showGridLines="0" tabSelected="1" view="pageBreakPreview" zoomScaleNormal="100" zoomScaleSheetLayoutView="100" workbookViewId="0">
      <selection activeCell="D11" sqref="D11"/>
    </sheetView>
  </sheetViews>
  <sheetFormatPr defaultColWidth="9.140625" defaultRowHeight="12.75" x14ac:dyDescent="0.2"/>
  <cols>
    <col min="1" max="1" width="0.7109375" style="4" customWidth="1"/>
    <col min="2" max="2" width="53.7109375" style="4" customWidth="1"/>
    <col min="3" max="3" width="25.7109375" style="4" customWidth="1"/>
    <col min="4" max="4" width="14.7109375" style="4" customWidth="1"/>
    <col min="5" max="5" width="19.28515625" style="4" hidden="1" customWidth="1"/>
    <col min="6" max="6" width="19.28515625" style="4" customWidth="1"/>
    <col min="7" max="7" width="18.57031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36" t="s">
        <v>66</v>
      </c>
      <c r="H1" s="36"/>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38" t="s">
        <v>68</v>
      </c>
      <c r="C4" s="38"/>
      <c r="D4" s="38"/>
      <c r="E4" s="38"/>
      <c r="F4" s="38"/>
      <c r="G4" s="38"/>
      <c r="H4" s="38"/>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0</v>
      </c>
      <c r="I6" s="3"/>
    </row>
    <row r="7" spans="1:9" ht="166.5" customHeight="1" x14ac:dyDescent="0.25">
      <c r="A7" s="1"/>
      <c r="B7" s="7" t="s">
        <v>1</v>
      </c>
      <c r="C7" s="7" t="s">
        <v>2</v>
      </c>
      <c r="D7" s="7" t="s">
        <v>3</v>
      </c>
      <c r="E7" s="7" t="s">
        <v>4</v>
      </c>
      <c r="F7" s="7" t="s">
        <v>82</v>
      </c>
      <c r="G7" s="28" t="s">
        <v>83</v>
      </c>
      <c r="H7" s="29" t="s">
        <v>84</v>
      </c>
      <c r="I7" s="3"/>
    </row>
    <row r="8" spans="1:9" ht="15" customHeight="1" x14ac:dyDescent="0.25">
      <c r="A8" s="1"/>
      <c r="B8" s="8" t="s">
        <v>15</v>
      </c>
      <c r="C8" s="9">
        <v>2500</v>
      </c>
      <c r="D8" s="9">
        <v>2500</v>
      </c>
      <c r="E8" s="9">
        <v>2500</v>
      </c>
      <c r="F8" s="9">
        <v>2500</v>
      </c>
      <c r="G8" s="10">
        <f>F8/C8</f>
        <v>1</v>
      </c>
      <c r="H8" s="10">
        <f>F8/D8</f>
        <v>1</v>
      </c>
      <c r="I8" s="3"/>
    </row>
    <row r="9" spans="1:9" ht="15" customHeight="1" x14ac:dyDescent="0.25">
      <c r="A9" s="1"/>
      <c r="B9" s="8" t="s">
        <v>26</v>
      </c>
      <c r="C9" s="9">
        <v>1000</v>
      </c>
      <c r="D9" s="9">
        <v>1000</v>
      </c>
      <c r="E9" s="9">
        <v>1000</v>
      </c>
      <c r="F9" s="9">
        <v>1000</v>
      </c>
      <c r="G9" s="10">
        <f t="shared" ref="G9:G15" si="0">F9/C9</f>
        <v>1</v>
      </c>
      <c r="H9" s="10">
        <f t="shared" ref="H9:H15" si="1">F9/D9</f>
        <v>1</v>
      </c>
      <c r="I9" s="3"/>
    </row>
    <row r="10" spans="1:9" ht="15" customHeight="1" x14ac:dyDescent="0.25">
      <c r="A10" s="1"/>
      <c r="B10" s="8" t="s">
        <v>27</v>
      </c>
      <c r="C10" s="9">
        <v>5700</v>
      </c>
      <c r="D10" s="9">
        <v>5700</v>
      </c>
      <c r="E10" s="9">
        <v>5700</v>
      </c>
      <c r="F10" s="9">
        <v>5700</v>
      </c>
      <c r="G10" s="10">
        <f t="shared" si="0"/>
        <v>1</v>
      </c>
      <c r="H10" s="10">
        <f t="shared" si="1"/>
        <v>1</v>
      </c>
      <c r="I10" s="3"/>
    </row>
    <row r="11" spans="1:9" ht="15" customHeight="1" x14ac:dyDescent="0.25">
      <c r="A11" s="1"/>
      <c r="B11" s="8" t="s">
        <v>35</v>
      </c>
      <c r="C11" s="9">
        <v>5700</v>
      </c>
      <c r="D11" s="9">
        <v>5700</v>
      </c>
      <c r="E11" s="9">
        <v>5700</v>
      </c>
      <c r="F11" s="9">
        <v>5700</v>
      </c>
      <c r="G11" s="10">
        <f t="shared" si="0"/>
        <v>1</v>
      </c>
      <c r="H11" s="10">
        <f t="shared" si="1"/>
        <v>1</v>
      </c>
      <c r="I11" s="3"/>
    </row>
    <row r="12" spans="1:9" ht="17.25" customHeight="1" x14ac:dyDescent="0.25">
      <c r="A12" s="11"/>
      <c r="B12" s="12" t="s">
        <v>40</v>
      </c>
      <c r="C12" s="13">
        <v>14900</v>
      </c>
      <c r="D12" s="13">
        <v>14900</v>
      </c>
      <c r="E12" s="13">
        <v>14900</v>
      </c>
      <c r="F12" s="13">
        <v>14900</v>
      </c>
      <c r="G12" s="30">
        <f t="shared" si="0"/>
        <v>1</v>
      </c>
      <c r="H12" s="30">
        <f t="shared" si="1"/>
        <v>1</v>
      </c>
      <c r="I12" s="14"/>
    </row>
    <row r="13" spans="1:9" ht="15.75" customHeight="1" x14ac:dyDescent="0.25">
      <c r="A13" s="1"/>
      <c r="B13" s="15" t="s">
        <v>41</v>
      </c>
      <c r="C13" s="16"/>
      <c r="D13" s="16"/>
      <c r="E13" s="16"/>
      <c r="F13" s="16"/>
      <c r="G13" s="30"/>
      <c r="H13" s="30"/>
      <c r="I13" s="3"/>
    </row>
    <row r="14" spans="1:9" ht="14.25" customHeight="1" x14ac:dyDescent="0.25">
      <c r="A14" s="1"/>
      <c r="B14" s="17" t="s">
        <v>42</v>
      </c>
      <c r="C14" s="17">
        <v>9200</v>
      </c>
      <c r="D14" s="17">
        <v>9200</v>
      </c>
      <c r="E14" s="17">
        <v>9200</v>
      </c>
      <c r="F14" s="17">
        <v>9200</v>
      </c>
      <c r="G14" s="30">
        <f t="shared" si="0"/>
        <v>1</v>
      </c>
      <c r="H14" s="30">
        <f t="shared" si="1"/>
        <v>1</v>
      </c>
      <c r="I14" s="3"/>
    </row>
    <row r="15" spans="1:9" ht="16.5" customHeight="1" x14ac:dyDescent="0.25">
      <c r="A15" s="1"/>
      <c r="B15" s="17" t="s">
        <v>43</v>
      </c>
      <c r="C15" s="19">
        <v>5700</v>
      </c>
      <c r="D15" s="19">
        <v>5700</v>
      </c>
      <c r="E15" s="19">
        <v>5700</v>
      </c>
      <c r="F15" s="19">
        <v>5700</v>
      </c>
      <c r="G15" s="30">
        <f t="shared" si="0"/>
        <v>1</v>
      </c>
      <c r="H15" s="30">
        <f t="shared" si="1"/>
        <v>1</v>
      </c>
      <c r="I15" s="3"/>
    </row>
    <row r="16" spans="1:9" ht="12.75" customHeight="1" x14ac:dyDescent="0.25">
      <c r="A16" s="1"/>
      <c r="B16" s="20"/>
      <c r="C16" s="20"/>
      <c r="D16" s="20"/>
      <c r="E16" s="20"/>
      <c r="F16" s="20"/>
      <c r="G16" s="20"/>
      <c r="H16" s="20"/>
      <c r="I16" s="3"/>
    </row>
    <row r="17" spans="1:9" ht="12.75" customHeight="1" x14ac:dyDescent="0.25">
      <c r="A17" s="1"/>
      <c r="B17" s="20"/>
      <c r="C17" s="20"/>
      <c r="D17" s="20"/>
      <c r="E17" s="20"/>
      <c r="F17" s="20"/>
      <c r="G17" s="20"/>
      <c r="H17" s="20"/>
      <c r="I17" s="3"/>
    </row>
    <row r="18" spans="1:9" ht="12.75" customHeight="1" x14ac:dyDescent="0.25">
      <c r="A18" s="1"/>
      <c r="B18" s="39" t="s">
        <v>44</v>
      </c>
      <c r="C18" s="39"/>
      <c r="D18" s="39"/>
      <c r="E18" s="39"/>
      <c r="F18" s="39"/>
      <c r="G18" s="39"/>
      <c r="H18" s="39"/>
      <c r="I18" s="3"/>
    </row>
    <row r="19" spans="1:9" ht="12.75" customHeight="1" x14ac:dyDescent="0.25">
      <c r="A19" s="1"/>
      <c r="B19" s="21"/>
      <c r="C19" s="21"/>
      <c r="D19" s="21"/>
      <c r="E19" s="21"/>
      <c r="F19" s="21"/>
      <c r="G19" s="21"/>
      <c r="H19" s="21"/>
      <c r="I19" s="3"/>
    </row>
    <row r="20" spans="1:9" ht="12.75" customHeight="1" x14ac:dyDescent="0.2">
      <c r="A20" s="3"/>
      <c r="B20" s="3"/>
      <c r="C20" s="3"/>
      <c r="D20" s="3"/>
      <c r="E20" s="3"/>
      <c r="F20" s="3"/>
      <c r="G20" s="3"/>
      <c r="H20" s="3"/>
      <c r="I20" s="3"/>
    </row>
    <row r="21" spans="1:9" ht="12.75" customHeight="1" x14ac:dyDescent="0.2">
      <c r="A21" s="3"/>
      <c r="B21" s="3"/>
      <c r="C21" s="3"/>
      <c r="D21" s="3"/>
      <c r="E21" s="3"/>
      <c r="F21" s="3"/>
      <c r="G21" s="3"/>
      <c r="H21" s="3"/>
      <c r="I21" s="3"/>
    </row>
    <row r="22" spans="1:9" ht="12.75" customHeight="1" x14ac:dyDescent="0.2">
      <c r="A22" s="3" t="s">
        <v>45</v>
      </c>
      <c r="B22" s="3"/>
      <c r="C22" s="3"/>
      <c r="D22" s="3"/>
      <c r="E22" s="3"/>
      <c r="F22" s="3"/>
      <c r="G22" s="3"/>
      <c r="H22" s="3"/>
      <c r="I22" s="3"/>
    </row>
  </sheetData>
  <mergeCells count="3">
    <mergeCell ref="G1:H1"/>
    <mergeCell ref="B4:H4"/>
    <mergeCell ref="B18:H18"/>
  </mergeCells>
  <printOptions horizontalCentered="1"/>
  <pageMargins left="0.78740157480314998" right="0.39370078740157499" top="0.78740157480314998" bottom="0.98425196850393704" header="0.499999992490753" footer="0.499999992490753"/>
  <pageSetup paperSize="9" scale="61" fitToHeight="0" orientation="portrait" r:id="rId1"/>
  <headerFooter alignWithMargins="0">
    <oddFooter>&amp;CСтраница &amp;P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31"/>
  <sheetViews>
    <sheetView showGridLines="0" view="pageBreakPreview" zoomScale="85" zoomScaleNormal="100" zoomScaleSheetLayoutView="85" workbookViewId="0">
      <selection activeCell="C19" sqref="C19"/>
    </sheetView>
  </sheetViews>
  <sheetFormatPr defaultColWidth="9.140625" defaultRowHeight="12.75" x14ac:dyDescent="0.2"/>
  <cols>
    <col min="1" max="1" width="0.7109375" style="4" customWidth="1"/>
    <col min="2" max="2" width="53.7109375" style="4" customWidth="1"/>
    <col min="3" max="3" width="24" style="4" customWidth="1"/>
    <col min="4" max="4" width="17.4257812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36" t="s">
        <v>46</v>
      </c>
      <c r="H1" s="36"/>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38" t="s">
        <v>80</v>
      </c>
      <c r="C4" s="38"/>
      <c r="D4" s="38"/>
      <c r="E4" s="38"/>
      <c r="F4" s="38"/>
      <c r="G4" s="38"/>
      <c r="H4" s="38"/>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0</v>
      </c>
      <c r="I6" s="3"/>
    </row>
    <row r="7" spans="1:9" ht="141.75" x14ac:dyDescent="0.25">
      <c r="A7" s="1"/>
      <c r="B7" s="7" t="s">
        <v>1</v>
      </c>
      <c r="C7" s="7" t="s">
        <v>2</v>
      </c>
      <c r="D7" s="7" t="s">
        <v>3</v>
      </c>
      <c r="E7" s="7" t="s">
        <v>4</v>
      </c>
      <c r="F7" s="7" t="s">
        <v>82</v>
      </c>
      <c r="G7" s="28" t="s">
        <v>83</v>
      </c>
      <c r="H7" s="29" t="s">
        <v>84</v>
      </c>
      <c r="I7" s="3"/>
    </row>
    <row r="8" spans="1:9" ht="15" customHeight="1" x14ac:dyDescent="0.25">
      <c r="A8" s="1"/>
      <c r="B8" s="8" t="s">
        <v>5</v>
      </c>
      <c r="C8" s="9">
        <v>9809.866</v>
      </c>
      <c r="D8" s="9">
        <v>9809.9</v>
      </c>
      <c r="E8" s="9">
        <v>9809.9</v>
      </c>
      <c r="F8" s="9">
        <v>9623</v>
      </c>
      <c r="G8" s="10">
        <f t="shared" ref="G8:G24" si="0">F8/C8</f>
        <v>0.98095121788615669</v>
      </c>
      <c r="H8" s="10">
        <f t="shared" ref="H8:H24" si="1">F8/D8</f>
        <v>0.98094781802057107</v>
      </c>
      <c r="I8" s="3"/>
    </row>
    <row r="9" spans="1:9" ht="15" customHeight="1" x14ac:dyDescent="0.25">
      <c r="A9" s="1"/>
      <c r="B9" s="8" t="s">
        <v>8</v>
      </c>
      <c r="C9" s="9">
        <v>3875</v>
      </c>
      <c r="D9" s="9">
        <v>3875</v>
      </c>
      <c r="E9" s="9">
        <v>3875</v>
      </c>
      <c r="F9" s="9">
        <v>3875</v>
      </c>
      <c r="G9" s="10">
        <f t="shared" si="0"/>
        <v>1</v>
      </c>
      <c r="H9" s="10">
        <f t="shared" si="1"/>
        <v>1</v>
      </c>
      <c r="I9" s="3"/>
    </row>
    <row r="10" spans="1:9" ht="15" customHeight="1" x14ac:dyDescent="0.25">
      <c r="A10" s="1"/>
      <c r="B10" s="8" t="s">
        <v>11</v>
      </c>
      <c r="C10" s="9">
        <v>563</v>
      </c>
      <c r="D10" s="9">
        <v>563</v>
      </c>
      <c r="E10" s="9">
        <v>563</v>
      </c>
      <c r="F10" s="9">
        <v>0</v>
      </c>
      <c r="G10" s="31">
        <v>0</v>
      </c>
      <c r="H10" s="31">
        <v>0</v>
      </c>
      <c r="I10" s="3"/>
    </row>
    <row r="11" spans="1:9" ht="15" customHeight="1" x14ac:dyDescent="0.25">
      <c r="A11" s="1"/>
      <c r="B11" s="8" t="s">
        <v>12</v>
      </c>
      <c r="C11" s="9">
        <v>1981</v>
      </c>
      <c r="D11" s="9">
        <v>1981</v>
      </c>
      <c r="E11" s="9">
        <v>1981</v>
      </c>
      <c r="F11" s="9">
        <v>1981</v>
      </c>
      <c r="G11" s="10">
        <f t="shared" si="0"/>
        <v>1</v>
      </c>
      <c r="H11" s="10">
        <f t="shared" si="1"/>
        <v>1</v>
      </c>
      <c r="I11" s="3"/>
    </row>
    <row r="12" spans="1:9" ht="15" customHeight="1" x14ac:dyDescent="0.25">
      <c r="A12" s="1"/>
      <c r="B12" s="8" t="s">
        <v>15</v>
      </c>
      <c r="C12" s="9">
        <v>6282</v>
      </c>
      <c r="D12" s="9">
        <v>6282</v>
      </c>
      <c r="E12" s="9">
        <v>6282</v>
      </c>
      <c r="F12" s="9">
        <v>6282</v>
      </c>
      <c r="G12" s="10">
        <f t="shared" si="0"/>
        <v>1</v>
      </c>
      <c r="H12" s="10">
        <f t="shared" si="1"/>
        <v>1</v>
      </c>
      <c r="I12" s="3"/>
    </row>
    <row r="13" spans="1:9" ht="15" customHeight="1" x14ac:dyDescent="0.25">
      <c r="A13" s="1"/>
      <c r="B13" s="8" t="s">
        <v>17</v>
      </c>
      <c r="C13" s="9">
        <v>1519</v>
      </c>
      <c r="D13" s="9">
        <v>1519</v>
      </c>
      <c r="E13" s="9">
        <v>1519</v>
      </c>
      <c r="F13" s="9">
        <v>1519</v>
      </c>
      <c r="G13" s="10">
        <f t="shared" si="0"/>
        <v>1</v>
      </c>
      <c r="H13" s="10">
        <f t="shared" si="1"/>
        <v>1</v>
      </c>
      <c r="I13" s="3"/>
    </row>
    <row r="14" spans="1:9" ht="15" customHeight="1" x14ac:dyDescent="0.25">
      <c r="A14" s="1"/>
      <c r="B14" s="8" t="s">
        <v>20</v>
      </c>
      <c r="C14" s="9">
        <v>1822</v>
      </c>
      <c r="D14" s="9">
        <v>1822</v>
      </c>
      <c r="E14" s="9">
        <v>1822</v>
      </c>
      <c r="F14" s="9">
        <v>1822</v>
      </c>
      <c r="G14" s="10">
        <f t="shared" si="0"/>
        <v>1</v>
      </c>
      <c r="H14" s="10">
        <f t="shared" si="1"/>
        <v>1</v>
      </c>
      <c r="I14" s="3"/>
    </row>
    <row r="15" spans="1:9" ht="15" customHeight="1" x14ac:dyDescent="0.25">
      <c r="A15" s="1"/>
      <c r="B15" s="8" t="s">
        <v>21</v>
      </c>
      <c r="C15" s="9">
        <v>6418.2330000000002</v>
      </c>
      <c r="D15" s="9">
        <v>6418.2</v>
      </c>
      <c r="E15" s="9">
        <v>6418.2</v>
      </c>
      <c r="F15" s="9">
        <v>6418.2</v>
      </c>
      <c r="G15" s="10">
        <f t="shared" si="0"/>
        <v>0.99999485839794222</v>
      </c>
      <c r="H15" s="10">
        <f t="shared" si="1"/>
        <v>1</v>
      </c>
      <c r="I15" s="3"/>
    </row>
    <row r="16" spans="1:9" ht="15" customHeight="1" x14ac:dyDescent="0.25">
      <c r="A16" s="1"/>
      <c r="B16" s="8" t="s">
        <v>24</v>
      </c>
      <c r="C16" s="9">
        <v>18582.999899999999</v>
      </c>
      <c r="D16" s="9">
        <v>18583</v>
      </c>
      <c r="E16" s="9">
        <v>18583</v>
      </c>
      <c r="F16" s="9">
        <v>18583</v>
      </c>
      <c r="G16" s="10">
        <f t="shared" si="0"/>
        <v>1.0000000053812625</v>
      </c>
      <c r="H16" s="10">
        <f t="shared" si="1"/>
        <v>1</v>
      </c>
      <c r="I16" s="3"/>
    </row>
    <row r="17" spans="1:9" ht="15" customHeight="1" x14ac:dyDescent="0.25">
      <c r="A17" s="1"/>
      <c r="B17" s="8" t="s">
        <v>27</v>
      </c>
      <c r="C17" s="9">
        <v>793</v>
      </c>
      <c r="D17" s="9">
        <v>793</v>
      </c>
      <c r="E17" s="9">
        <v>793</v>
      </c>
      <c r="F17" s="9">
        <v>793</v>
      </c>
      <c r="G17" s="10">
        <f t="shared" si="0"/>
        <v>1</v>
      </c>
      <c r="H17" s="10">
        <f t="shared" si="1"/>
        <v>1</v>
      </c>
      <c r="I17" s="3"/>
    </row>
    <row r="18" spans="1:9" ht="15" customHeight="1" x14ac:dyDescent="0.25">
      <c r="A18" s="1"/>
      <c r="B18" s="8" t="s">
        <v>28</v>
      </c>
      <c r="C18" s="9">
        <v>3505</v>
      </c>
      <c r="D18" s="9">
        <v>3505</v>
      </c>
      <c r="E18" s="9">
        <v>3505</v>
      </c>
      <c r="F18" s="9">
        <v>3505</v>
      </c>
      <c r="G18" s="10">
        <f t="shared" si="0"/>
        <v>1</v>
      </c>
      <c r="H18" s="10">
        <f t="shared" si="1"/>
        <v>1</v>
      </c>
      <c r="I18" s="3"/>
    </row>
    <row r="19" spans="1:9" ht="15" customHeight="1" x14ac:dyDescent="0.25">
      <c r="A19" s="1"/>
      <c r="B19" s="8" t="s">
        <v>29</v>
      </c>
      <c r="C19" s="9">
        <v>1896</v>
      </c>
      <c r="D19" s="9">
        <v>1896</v>
      </c>
      <c r="E19" s="9">
        <v>1896</v>
      </c>
      <c r="F19" s="9">
        <v>1896</v>
      </c>
      <c r="G19" s="10">
        <f t="shared" si="0"/>
        <v>1</v>
      </c>
      <c r="H19" s="10">
        <f t="shared" si="1"/>
        <v>1</v>
      </c>
      <c r="I19" s="3"/>
    </row>
    <row r="20" spans="1:9" ht="15" customHeight="1" x14ac:dyDescent="0.25">
      <c r="A20" s="1"/>
      <c r="B20" s="8" t="s">
        <v>30</v>
      </c>
      <c r="C20" s="9">
        <v>2525</v>
      </c>
      <c r="D20" s="9">
        <v>2525</v>
      </c>
      <c r="E20" s="9">
        <v>2525</v>
      </c>
      <c r="F20" s="9">
        <v>2525</v>
      </c>
      <c r="G20" s="10">
        <f t="shared" si="0"/>
        <v>1</v>
      </c>
      <c r="H20" s="10">
        <f t="shared" si="1"/>
        <v>1</v>
      </c>
      <c r="I20" s="3"/>
    </row>
    <row r="21" spans="1:9" ht="15" customHeight="1" x14ac:dyDescent="0.25">
      <c r="A21" s="1"/>
      <c r="B21" s="8" t="s">
        <v>31</v>
      </c>
      <c r="C21" s="9">
        <v>10982</v>
      </c>
      <c r="D21" s="9">
        <v>10982</v>
      </c>
      <c r="E21" s="9">
        <v>10982</v>
      </c>
      <c r="F21" s="9">
        <v>10982</v>
      </c>
      <c r="G21" s="10">
        <f t="shared" si="0"/>
        <v>1</v>
      </c>
      <c r="H21" s="10">
        <f t="shared" si="1"/>
        <v>1</v>
      </c>
      <c r="I21" s="3"/>
    </row>
    <row r="22" spans="1:9" ht="17.25" customHeight="1" x14ac:dyDescent="0.25">
      <c r="A22" s="11"/>
      <c r="B22" s="12" t="s">
        <v>40</v>
      </c>
      <c r="C22" s="13">
        <v>70554.100000000006</v>
      </c>
      <c r="D22" s="13">
        <v>70554.100000000006</v>
      </c>
      <c r="E22" s="13">
        <v>70554.100000000006</v>
      </c>
      <c r="F22" s="13">
        <v>69804.2</v>
      </c>
      <c r="G22" s="30">
        <f t="shared" si="0"/>
        <v>0.98937127679326919</v>
      </c>
      <c r="H22" s="30">
        <f t="shared" si="1"/>
        <v>0.98937127679326919</v>
      </c>
      <c r="I22" s="14"/>
    </row>
    <row r="23" spans="1:9" ht="15.75" customHeight="1" x14ac:dyDescent="0.25">
      <c r="A23" s="1"/>
      <c r="B23" s="15" t="s">
        <v>41</v>
      </c>
      <c r="C23" s="16"/>
      <c r="D23" s="16"/>
      <c r="E23" s="16"/>
      <c r="F23" s="16"/>
      <c r="G23" s="30"/>
      <c r="H23" s="30"/>
      <c r="I23" s="3"/>
    </row>
    <row r="24" spans="1:9" ht="14.25" customHeight="1" x14ac:dyDescent="0.25">
      <c r="A24" s="1"/>
      <c r="B24" s="17" t="s">
        <v>42</v>
      </c>
      <c r="C24" s="17">
        <v>70554.100000000006</v>
      </c>
      <c r="D24" s="17">
        <v>70554.100000000006</v>
      </c>
      <c r="E24" s="17">
        <v>70554.100000000006</v>
      </c>
      <c r="F24" s="17">
        <v>69804.2</v>
      </c>
      <c r="G24" s="30">
        <f t="shared" si="0"/>
        <v>0.98937127679326919</v>
      </c>
      <c r="H24" s="30">
        <f t="shared" si="1"/>
        <v>0.98937127679326919</v>
      </c>
      <c r="I24" s="3"/>
    </row>
    <row r="25" spans="1:9" ht="12.75" customHeight="1" x14ac:dyDescent="0.25">
      <c r="A25" s="1"/>
      <c r="B25" s="20"/>
      <c r="C25" s="20"/>
      <c r="D25" s="20"/>
      <c r="E25" s="20"/>
      <c r="F25" s="20"/>
      <c r="G25" s="20"/>
      <c r="H25" s="20"/>
      <c r="I25" s="3"/>
    </row>
    <row r="26" spans="1:9" ht="12.75" customHeight="1" x14ac:dyDescent="0.25">
      <c r="A26" s="1"/>
      <c r="B26" s="20"/>
      <c r="C26" s="20"/>
      <c r="D26" s="20"/>
      <c r="E26" s="20"/>
      <c r="F26" s="20"/>
      <c r="G26" s="20"/>
      <c r="H26" s="20"/>
      <c r="I26" s="3"/>
    </row>
    <row r="27" spans="1:9" ht="12.75" customHeight="1" x14ac:dyDescent="0.25">
      <c r="A27" s="1"/>
      <c r="B27" s="39" t="s">
        <v>44</v>
      </c>
      <c r="C27" s="39"/>
      <c r="D27" s="39"/>
      <c r="E27" s="39"/>
      <c r="F27" s="39"/>
      <c r="G27" s="39"/>
      <c r="H27" s="39"/>
      <c r="I27" s="3"/>
    </row>
    <row r="28" spans="1:9" ht="12.75" customHeight="1" x14ac:dyDescent="0.25">
      <c r="A28" s="1"/>
      <c r="B28" s="21"/>
      <c r="C28" s="21"/>
      <c r="D28" s="21"/>
      <c r="E28" s="21"/>
      <c r="F28" s="21"/>
      <c r="G28" s="21"/>
      <c r="H28" s="21"/>
      <c r="I28" s="3"/>
    </row>
    <row r="29" spans="1:9" ht="12.75" customHeight="1" x14ac:dyDescent="0.2">
      <c r="A29" s="3"/>
      <c r="B29" s="3"/>
      <c r="C29" s="3"/>
      <c r="D29" s="3"/>
      <c r="E29" s="3"/>
      <c r="F29" s="3"/>
      <c r="G29" s="3"/>
      <c r="H29" s="3"/>
      <c r="I29" s="3"/>
    </row>
    <row r="30" spans="1:9" ht="12.75" customHeight="1" x14ac:dyDescent="0.2">
      <c r="A30" s="3"/>
      <c r="B30" s="3"/>
      <c r="C30" s="3"/>
      <c r="D30" s="3"/>
      <c r="E30" s="3"/>
      <c r="F30" s="3"/>
      <c r="G30" s="3"/>
      <c r="H30" s="3"/>
      <c r="I30" s="3"/>
    </row>
    <row r="31" spans="1:9" ht="12.75" customHeight="1" x14ac:dyDescent="0.2">
      <c r="A31" s="3" t="s">
        <v>45</v>
      </c>
      <c r="B31" s="3"/>
      <c r="C31" s="3"/>
      <c r="D31" s="3"/>
      <c r="E31" s="3"/>
      <c r="F31" s="3"/>
      <c r="G31" s="3"/>
      <c r="H31" s="3"/>
      <c r="I31" s="3"/>
    </row>
  </sheetData>
  <mergeCells count="3">
    <mergeCell ref="G1:H1"/>
    <mergeCell ref="B4:H4"/>
    <mergeCell ref="B27:H27"/>
  </mergeCells>
  <printOptions horizontalCentered="1"/>
  <pageMargins left="0.78740157480314998" right="0.39370078740157499" top="0.78740157480314998" bottom="0.98425196850393704" header="0.499999992490753" footer="0.499999992490753"/>
  <pageSetup paperSize="9" scale="62" fitToHeight="0" orientation="portrait" r:id="rId1"/>
  <headerFooter alignWithMargins="0">
    <oddFooter>&amp;CСтраница &amp;P из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3"/>
  <sheetViews>
    <sheetView showGridLines="0" view="pageBreakPreview" topLeftCell="A16" zoomScale="85" zoomScaleNormal="100" zoomScaleSheetLayoutView="85" workbookViewId="0">
      <selection activeCell="G26" sqref="G26"/>
    </sheetView>
  </sheetViews>
  <sheetFormatPr defaultColWidth="9.140625" defaultRowHeight="12.75" x14ac:dyDescent="0.2"/>
  <cols>
    <col min="1" max="1" width="0.7109375" style="4" customWidth="1"/>
    <col min="2" max="2" width="53.7109375" style="4" customWidth="1"/>
    <col min="3" max="3" width="24.42578125" style="4" customWidth="1"/>
    <col min="4" max="4" width="19.140625" style="4" customWidth="1"/>
    <col min="5" max="5" width="19.28515625" style="4" hidden="1" customWidth="1"/>
    <col min="6" max="6" width="19.28515625" style="4" customWidth="1"/>
    <col min="7" max="7" width="19.8554687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36" t="s">
        <v>47</v>
      </c>
      <c r="H1" s="36"/>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38" t="s">
        <v>79</v>
      </c>
      <c r="C4" s="38"/>
      <c r="D4" s="38"/>
      <c r="E4" s="38"/>
      <c r="F4" s="38"/>
      <c r="G4" s="38"/>
      <c r="H4" s="38"/>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0</v>
      </c>
      <c r="I6" s="3"/>
    </row>
    <row r="7" spans="1:9" ht="166.5" customHeight="1" x14ac:dyDescent="0.25">
      <c r="A7" s="1"/>
      <c r="B7" s="7" t="s">
        <v>1</v>
      </c>
      <c r="C7" s="7" t="s">
        <v>2</v>
      </c>
      <c r="D7" s="7" t="s">
        <v>3</v>
      </c>
      <c r="E7" s="7" t="s">
        <v>4</v>
      </c>
      <c r="F7" s="7" t="s">
        <v>82</v>
      </c>
      <c r="G7" s="28" t="s">
        <v>83</v>
      </c>
      <c r="H7" s="29" t="s">
        <v>84</v>
      </c>
      <c r="I7" s="3"/>
    </row>
    <row r="8" spans="1:9" ht="15" customHeight="1" x14ac:dyDescent="0.25">
      <c r="A8" s="1"/>
      <c r="B8" s="8" t="s">
        <v>5</v>
      </c>
      <c r="C8" s="9">
        <v>6470.8</v>
      </c>
      <c r="D8" s="9">
        <v>6470.8</v>
      </c>
      <c r="E8" s="9">
        <v>6470.8</v>
      </c>
      <c r="F8" s="9">
        <v>6470.8</v>
      </c>
      <c r="G8" s="10">
        <f t="shared" ref="G8:G46" si="0">F8/C8</f>
        <v>1</v>
      </c>
      <c r="H8" s="10">
        <f t="shared" ref="H8:H46" si="1">F8/D8</f>
        <v>1</v>
      </c>
      <c r="I8" s="3"/>
    </row>
    <row r="9" spans="1:9" ht="15" customHeight="1" x14ac:dyDescent="0.25">
      <c r="A9" s="1"/>
      <c r="B9" s="8" t="s">
        <v>6</v>
      </c>
      <c r="C9" s="9">
        <v>2790.8</v>
      </c>
      <c r="D9" s="9">
        <v>2790.8</v>
      </c>
      <c r="E9" s="9">
        <v>2790.8</v>
      </c>
      <c r="F9" s="9">
        <v>2790.8</v>
      </c>
      <c r="G9" s="10">
        <f t="shared" si="0"/>
        <v>1</v>
      </c>
      <c r="H9" s="10">
        <f t="shared" si="1"/>
        <v>1</v>
      </c>
      <c r="I9" s="3"/>
    </row>
    <row r="10" spans="1:9" ht="15" customHeight="1" x14ac:dyDescent="0.25">
      <c r="A10" s="1"/>
      <c r="B10" s="8" t="s">
        <v>7</v>
      </c>
      <c r="C10" s="9">
        <v>612.1</v>
      </c>
      <c r="D10" s="9">
        <v>612.1</v>
      </c>
      <c r="E10" s="9">
        <v>612.1</v>
      </c>
      <c r="F10" s="9">
        <v>612.1</v>
      </c>
      <c r="G10" s="10">
        <f t="shared" si="0"/>
        <v>1</v>
      </c>
      <c r="H10" s="10">
        <f t="shared" si="1"/>
        <v>1</v>
      </c>
      <c r="I10" s="3"/>
    </row>
    <row r="11" spans="1:9" ht="15" customHeight="1" x14ac:dyDescent="0.25">
      <c r="A11" s="1"/>
      <c r="B11" s="8" t="s">
        <v>8</v>
      </c>
      <c r="C11" s="9">
        <v>1342.8</v>
      </c>
      <c r="D11" s="9">
        <v>1342.8</v>
      </c>
      <c r="E11" s="9">
        <v>1342.8</v>
      </c>
      <c r="F11" s="9">
        <v>1342.8</v>
      </c>
      <c r="G11" s="10">
        <f t="shared" si="0"/>
        <v>1</v>
      </c>
      <c r="H11" s="10">
        <f t="shared" si="1"/>
        <v>1</v>
      </c>
      <c r="I11" s="3"/>
    </row>
    <row r="12" spans="1:9" ht="15" customHeight="1" x14ac:dyDescent="0.25">
      <c r="A12" s="1"/>
      <c r="B12" s="8" t="s">
        <v>9</v>
      </c>
      <c r="C12" s="9">
        <v>392.4</v>
      </c>
      <c r="D12" s="9">
        <v>392.4</v>
      </c>
      <c r="E12" s="9">
        <v>392.4</v>
      </c>
      <c r="F12" s="9">
        <v>392.4</v>
      </c>
      <c r="G12" s="10">
        <f t="shared" si="0"/>
        <v>1</v>
      </c>
      <c r="H12" s="10">
        <f t="shared" si="1"/>
        <v>1</v>
      </c>
      <c r="I12" s="3"/>
    </row>
    <row r="13" spans="1:9" ht="15" customHeight="1" x14ac:dyDescent="0.25">
      <c r="A13" s="1"/>
      <c r="B13" s="8" t="s">
        <v>10</v>
      </c>
      <c r="C13" s="9">
        <v>970.9</v>
      </c>
      <c r="D13" s="9">
        <v>970.9</v>
      </c>
      <c r="E13" s="9">
        <v>970.9</v>
      </c>
      <c r="F13" s="9">
        <v>970.9</v>
      </c>
      <c r="G13" s="10">
        <f t="shared" si="0"/>
        <v>1</v>
      </c>
      <c r="H13" s="10">
        <f t="shared" si="1"/>
        <v>1</v>
      </c>
      <c r="I13" s="3"/>
    </row>
    <row r="14" spans="1:9" ht="15" customHeight="1" x14ac:dyDescent="0.25">
      <c r="A14" s="1"/>
      <c r="B14" s="8" t="s">
        <v>11</v>
      </c>
      <c r="C14" s="9">
        <v>1431.4</v>
      </c>
      <c r="D14" s="9">
        <v>1431.4</v>
      </c>
      <c r="E14" s="9">
        <v>1431.4</v>
      </c>
      <c r="F14" s="9">
        <v>1431.4</v>
      </c>
      <c r="G14" s="10">
        <f t="shared" si="0"/>
        <v>1</v>
      </c>
      <c r="H14" s="10">
        <f t="shared" si="1"/>
        <v>1</v>
      </c>
      <c r="I14" s="3"/>
    </row>
    <row r="15" spans="1:9" ht="15" customHeight="1" x14ac:dyDescent="0.25">
      <c r="A15" s="1"/>
      <c r="B15" s="8" t="s">
        <v>12</v>
      </c>
      <c r="C15" s="9">
        <v>6838.1</v>
      </c>
      <c r="D15" s="9">
        <v>6838.1</v>
      </c>
      <c r="E15" s="9">
        <v>6838.1</v>
      </c>
      <c r="F15" s="9">
        <v>6838</v>
      </c>
      <c r="G15" s="10">
        <f t="shared" si="0"/>
        <v>0.99998537605475202</v>
      </c>
      <c r="H15" s="10">
        <f t="shared" si="1"/>
        <v>0.99998537605475202</v>
      </c>
      <c r="I15" s="3"/>
    </row>
    <row r="16" spans="1:9" ht="15" customHeight="1" x14ac:dyDescent="0.25">
      <c r="A16" s="1"/>
      <c r="B16" s="8" t="s">
        <v>13</v>
      </c>
      <c r="C16" s="9">
        <v>1700.2</v>
      </c>
      <c r="D16" s="9">
        <v>1700.2</v>
      </c>
      <c r="E16" s="9">
        <v>1700.2</v>
      </c>
      <c r="F16" s="9">
        <v>1700.2</v>
      </c>
      <c r="G16" s="10">
        <f t="shared" si="0"/>
        <v>1</v>
      </c>
      <c r="H16" s="10">
        <f t="shared" si="1"/>
        <v>1</v>
      </c>
      <c r="I16" s="3"/>
    </row>
    <row r="17" spans="1:9" ht="15" customHeight="1" x14ac:dyDescent="0.25">
      <c r="A17" s="1"/>
      <c r="B17" s="8" t="s">
        <v>14</v>
      </c>
      <c r="C17" s="9">
        <v>1396.5001</v>
      </c>
      <c r="D17" s="9">
        <v>1396.5</v>
      </c>
      <c r="E17" s="9">
        <v>1396.5</v>
      </c>
      <c r="F17" s="9">
        <v>1396.5</v>
      </c>
      <c r="G17" s="10">
        <f t="shared" si="0"/>
        <v>0.99999992839241469</v>
      </c>
      <c r="H17" s="10">
        <f t="shared" si="1"/>
        <v>1</v>
      </c>
      <c r="I17" s="3"/>
    </row>
    <row r="18" spans="1:9" ht="15" customHeight="1" x14ac:dyDescent="0.25">
      <c r="A18" s="1"/>
      <c r="B18" s="8" t="s">
        <v>15</v>
      </c>
      <c r="C18" s="9">
        <v>1178.9000000000001</v>
      </c>
      <c r="D18" s="9">
        <v>1178.9000000000001</v>
      </c>
      <c r="E18" s="9">
        <v>1178.9000000000001</v>
      </c>
      <c r="F18" s="9">
        <v>1178.9000000000001</v>
      </c>
      <c r="G18" s="10">
        <f t="shared" si="0"/>
        <v>1</v>
      </c>
      <c r="H18" s="10">
        <f t="shared" si="1"/>
        <v>1</v>
      </c>
      <c r="I18" s="3"/>
    </row>
    <row r="19" spans="1:9" ht="15" customHeight="1" x14ac:dyDescent="0.25">
      <c r="A19" s="1"/>
      <c r="B19" s="8" t="s">
        <v>16</v>
      </c>
      <c r="C19" s="9">
        <v>871.2</v>
      </c>
      <c r="D19" s="9">
        <v>871.2</v>
      </c>
      <c r="E19" s="9">
        <v>871.2</v>
      </c>
      <c r="F19" s="9">
        <v>871.2</v>
      </c>
      <c r="G19" s="10">
        <f t="shared" si="0"/>
        <v>1</v>
      </c>
      <c r="H19" s="10">
        <f t="shared" si="1"/>
        <v>1</v>
      </c>
      <c r="I19" s="3"/>
    </row>
    <row r="20" spans="1:9" ht="15" customHeight="1" x14ac:dyDescent="0.25">
      <c r="A20" s="1"/>
      <c r="B20" s="8" t="s">
        <v>17</v>
      </c>
      <c r="C20" s="9">
        <v>1155.9000000000001</v>
      </c>
      <c r="D20" s="9">
        <v>1155.9000000000001</v>
      </c>
      <c r="E20" s="9">
        <v>1155.9000000000001</v>
      </c>
      <c r="F20" s="9">
        <v>1155.9000000000001</v>
      </c>
      <c r="G20" s="10">
        <f t="shared" si="0"/>
        <v>1</v>
      </c>
      <c r="H20" s="10">
        <f t="shared" si="1"/>
        <v>1</v>
      </c>
      <c r="I20" s="3"/>
    </row>
    <row r="21" spans="1:9" ht="15" customHeight="1" x14ac:dyDescent="0.25">
      <c r="A21" s="1"/>
      <c r="B21" s="8" t="s">
        <v>18</v>
      </c>
      <c r="C21" s="9">
        <v>3640.4</v>
      </c>
      <c r="D21" s="9">
        <v>3640.4</v>
      </c>
      <c r="E21" s="9">
        <v>3640.4</v>
      </c>
      <c r="F21" s="9">
        <v>3640.4</v>
      </c>
      <c r="G21" s="10">
        <f t="shared" si="0"/>
        <v>1</v>
      </c>
      <c r="H21" s="10">
        <f t="shared" si="1"/>
        <v>1</v>
      </c>
      <c r="I21" s="3"/>
    </row>
    <row r="22" spans="1:9" ht="15" customHeight="1" x14ac:dyDescent="0.25">
      <c r="A22" s="1"/>
      <c r="B22" s="8" t="s">
        <v>19</v>
      </c>
      <c r="C22" s="9">
        <v>454</v>
      </c>
      <c r="D22" s="9">
        <v>454</v>
      </c>
      <c r="E22" s="9">
        <v>454</v>
      </c>
      <c r="F22" s="9">
        <v>454</v>
      </c>
      <c r="G22" s="10">
        <f t="shared" si="0"/>
        <v>1</v>
      </c>
      <c r="H22" s="10">
        <f t="shared" si="1"/>
        <v>1</v>
      </c>
      <c r="I22" s="3"/>
    </row>
    <row r="23" spans="1:9" ht="15" customHeight="1" x14ac:dyDescent="0.25">
      <c r="A23" s="1"/>
      <c r="B23" s="8" t="s">
        <v>20</v>
      </c>
      <c r="C23" s="9">
        <v>1075.8</v>
      </c>
      <c r="D23" s="9">
        <v>1075.8</v>
      </c>
      <c r="E23" s="9">
        <v>1075.8</v>
      </c>
      <c r="F23" s="9">
        <v>1075.8</v>
      </c>
      <c r="G23" s="10">
        <f t="shared" si="0"/>
        <v>1</v>
      </c>
      <c r="H23" s="10">
        <f t="shared" si="1"/>
        <v>1</v>
      </c>
      <c r="I23" s="3"/>
    </row>
    <row r="24" spans="1:9" ht="15" customHeight="1" x14ac:dyDescent="0.25">
      <c r="A24" s="1"/>
      <c r="B24" s="8" t="s">
        <v>21</v>
      </c>
      <c r="C24" s="9">
        <v>1442.8</v>
      </c>
      <c r="D24" s="9">
        <v>1442.8</v>
      </c>
      <c r="E24" s="9">
        <v>1442.8</v>
      </c>
      <c r="F24" s="9">
        <v>1442.8</v>
      </c>
      <c r="G24" s="10">
        <f t="shared" si="0"/>
        <v>1</v>
      </c>
      <c r="H24" s="10">
        <f t="shared" si="1"/>
        <v>1</v>
      </c>
      <c r="I24" s="3"/>
    </row>
    <row r="25" spans="1:9" ht="15" customHeight="1" x14ac:dyDescent="0.25">
      <c r="A25" s="1"/>
      <c r="B25" s="8" t="s">
        <v>22</v>
      </c>
      <c r="C25" s="9">
        <v>1521.5</v>
      </c>
      <c r="D25" s="9">
        <v>1521.5</v>
      </c>
      <c r="E25" s="9">
        <v>1521.5</v>
      </c>
      <c r="F25" s="9">
        <v>1521.5</v>
      </c>
      <c r="G25" s="10">
        <f t="shared" si="0"/>
        <v>1</v>
      </c>
      <c r="H25" s="10">
        <f t="shared" si="1"/>
        <v>1</v>
      </c>
      <c r="I25" s="3"/>
    </row>
    <row r="26" spans="1:9" ht="15" customHeight="1" x14ac:dyDescent="0.25">
      <c r="A26" s="1"/>
      <c r="B26" s="8" t="s">
        <v>23</v>
      </c>
      <c r="C26" s="9">
        <v>1432.7</v>
      </c>
      <c r="D26" s="9">
        <v>1432.7</v>
      </c>
      <c r="E26" s="9">
        <v>1432.7</v>
      </c>
      <c r="F26" s="9">
        <v>1432.7</v>
      </c>
      <c r="G26" s="10">
        <f t="shared" si="0"/>
        <v>1</v>
      </c>
      <c r="H26" s="10">
        <f t="shared" si="1"/>
        <v>1</v>
      </c>
      <c r="I26" s="3"/>
    </row>
    <row r="27" spans="1:9" ht="15" customHeight="1" x14ac:dyDescent="0.25">
      <c r="A27" s="1"/>
      <c r="B27" s="8" t="s">
        <v>24</v>
      </c>
      <c r="C27" s="9">
        <v>2711.4</v>
      </c>
      <c r="D27" s="9">
        <v>2711.4</v>
      </c>
      <c r="E27" s="9">
        <v>2711.4</v>
      </c>
      <c r="F27" s="9">
        <v>2711.4</v>
      </c>
      <c r="G27" s="10">
        <f t="shared" si="0"/>
        <v>1</v>
      </c>
      <c r="H27" s="10">
        <f t="shared" si="1"/>
        <v>1</v>
      </c>
      <c r="I27" s="3"/>
    </row>
    <row r="28" spans="1:9" ht="15" customHeight="1" x14ac:dyDescent="0.25">
      <c r="A28" s="1"/>
      <c r="B28" s="8" t="s">
        <v>25</v>
      </c>
      <c r="C28" s="9">
        <v>1022.0001</v>
      </c>
      <c r="D28" s="9">
        <v>1022</v>
      </c>
      <c r="E28" s="9">
        <v>1022</v>
      </c>
      <c r="F28" s="9">
        <v>1022</v>
      </c>
      <c r="G28" s="10">
        <f t="shared" si="0"/>
        <v>0.99999990215265144</v>
      </c>
      <c r="H28" s="10">
        <f t="shared" si="1"/>
        <v>1</v>
      </c>
      <c r="I28" s="3"/>
    </row>
    <row r="29" spans="1:9" ht="15" customHeight="1" x14ac:dyDescent="0.25">
      <c r="A29" s="1"/>
      <c r="B29" s="8" t="s">
        <v>26</v>
      </c>
      <c r="C29" s="9">
        <v>1225.5999999999999</v>
      </c>
      <c r="D29" s="9">
        <v>1225.5999999999999</v>
      </c>
      <c r="E29" s="9">
        <v>1225.5999999999999</v>
      </c>
      <c r="F29" s="9">
        <v>1225.5</v>
      </c>
      <c r="G29" s="10">
        <f t="shared" si="0"/>
        <v>0.99991840731070503</v>
      </c>
      <c r="H29" s="10">
        <f t="shared" si="1"/>
        <v>0.99991840731070503</v>
      </c>
      <c r="I29" s="3"/>
    </row>
    <row r="30" spans="1:9" ht="15" customHeight="1" x14ac:dyDescent="0.25">
      <c r="A30" s="1"/>
      <c r="B30" s="8" t="s">
        <v>27</v>
      </c>
      <c r="C30" s="9">
        <v>765.7</v>
      </c>
      <c r="D30" s="9">
        <v>765.7</v>
      </c>
      <c r="E30" s="9">
        <v>765.7</v>
      </c>
      <c r="F30" s="9">
        <v>765.7</v>
      </c>
      <c r="G30" s="10">
        <f t="shared" si="0"/>
        <v>1</v>
      </c>
      <c r="H30" s="10">
        <f t="shared" si="1"/>
        <v>1</v>
      </c>
      <c r="I30" s="3"/>
    </row>
    <row r="31" spans="1:9" ht="15" customHeight="1" x14ac:dyDescent="0.25">
      <c r="A31" s="1"/>
      <c r="B31" s="8" t="s">
        <v>28</v>
      </c>
      <c r="C31" s="9">
        <v>1193.8</v>
      </c>
      <c r="D31" s="9">
        <v>1193.8</v>
      </c>
      <c r="E31" s="9">
        <v>1193.8</v>
      </c>
      <c r="F31" s="9">
        <v>1193.8</v>
      </c>
      <c r="G31" s="10">
        <f t="shared" si="0"/>
        <v>1</v>
      </c>
      <c r="H31" s="10">
        <f t="shared" si="1"/>
        <v>1</v>
      </c>
      <c r="I31" s="3"/>
    </row>
    <row r="32" spans="1:9" ht="15" customHeight="1" x14ac:dyDescent="0.25">
      <c r="A32" s="1"/>
      <c r="B32" s="8" t="s">
        <v>29</v>
      </c>
      <c r="C32" s="9">
        <v>754.4</v>
      </c>
      <c r="D32" s="9">
        <v>754.4</v>
      </c>
      <c r="E32" s="9">
        <v>754.4</v>
      </c>
      <c r="F32" s="9">
        <v>754.4</v>
      </c>
      <c r="G32" s="10">
        <f t="shared" si="0"/>
        <v>1</v>
      </c>
      <c r="H32" s="10">
        <f t="shared" si="1"/>
        <v>1</v>
      </c>
      <c r="I32" s="3"/>
    </row>
    <row r="33" spans="1:9" ht="15" customHeight="1" x14ac:dyDescent="0.25">
      <c r="A33" s="1"/>
      <c r="B33" s="8" t="s">
        <v>30</v>
      </c>
      <c r="C33" s="9">
        <v>832.4</v>
      </c>
      <c r="D33" s="9">
        <v>832.4</v>
      </c>
      <c r="E33" s="9">
        <v>832.4</v>
      </c>
      <c r="F33" s="9">
        <v>832.3</v>
      </c>
      <c r="G33" s="10">
        <f t="shared" si="0"/>
        <v>0.99987986544930318</v>
      </c>
      <c r="H33" s="10">
        <f t="shared" si="1"/>
        <v>0.99987986544930318</v>
      </c>
      <c r="I33" s="3"/>
    </row>
    <row r="34" spans="1:9" ht="15" customHeight="1" x14ac:dyDescent="0.25">
      <c r="A34" s="1"/>
      <c r="B34" s="8" t="s">
        <v>31</v>
      </c>
      <c r="C34" s="9">
        <v>4149.6000999999997</v>
      </c>
      <c r="D34" s="9">
        <v>4149.6000000000004</v>
      </c>
      <c r="E34" s="9">
        <v>4149.6000000000004</v>
      </c>
      <c r="F34" s="9">
        <v>4149.6000000000004</v>
      </c>
      <c r="G34" s="10">
        <f t="shared" si="0"/>
        <v>0.99999997590129241</v>
      </c>
      <c r="H34" s="10">
        <f t="shared" si="1"/>
        <v>1</v>
      </c>
      <c r="I34" s="3"/>
    </row>
    <row r="35" spans="1:9" ht="15" customHeight="1" x14ac:dyDescent="0.25">
      <c r="A35" s="1"/>
      <c r="B35" s="8" t="s">
        <v>32</v>
      </c>
      <c r="C35" s="9">
        <v>1835</v>
      </c>
      <c r="D35" s="9">
        <v>1835</v>
      </c>
      <c r="E35" s="9">
        <v>1835</v>
      </c>
      <c r="F35" s="9">
        <v>1835</v>
      </c>
      <c r="G35" s="10">
        <f t="shared" si="0"/>
        <v>1</v>
      </c>
      <c r="H35" s="10">
        <f t="shared" si="1"/>
        <v>1</v>
      </c>
      <c r="I35" s="3"/>
    </row>
    <row r="36" spans="1:9" ht="15" customHeight="1" x14ac:dyDescent="0.25">
      <c r="A36" s="1"/>
      <c r="B36" s="8" t="s">
        <v>33</v>
      </c>
      <c r="C36" s="9">
        <v>1410.6</v>
      </c>
      <c r="D36" s="9">
        <v>1410.6</v>
      </c>
      <c r="E36" s="9">
        <v>1410.6</v>
      </c>
      <c r="F36" s="9">
        <v>1410.6</v>
      </c>
      <c r="G36" s="10">
        <f t="shared" si="0"/>
        <v>1</v>
      </c>
      <c r="H36" s="10">
        <f t="shared" si="1"/>
        <v>1</v>
      </c>
      <c r="I36" s="3"/>
    </row>
    <row r="37" spans="1:9" ht="15" customHeight="1" x14ac:dyDescent="0.25">
      <c r="A37" s="1"/>
      <c r="B37" s="8" t="s">
        <v>34</v>
      </c>
      <c r="C37" s="9">
        <v>962.1</v>
      </c>
      <c r="D37" s="9">
        <v>962.1</v>
      </c>
      <c r="E37" s="9">
        <v>962.1</v>
      </c>
      <c r="F37" s="9">
        <v>962.1</v>
      </c>
      <c r="G37" s="10">
        <f t="shared" si="0"/>
        <v>1</v>
      </c>
      <c r="H37" s="10">
        <f t="shared" si="1"/>
        <v>1</v>
      </c>
      <c r="I37" s="3"/>
    </row>
    <row r="38" spans="1:9" ht="15" customHeight="1" x14ac:dyDescent="0.25">
      <c r="A38" s="1"/>
      <c r="B38" s="8" t="s">
        <v>35</v>
      </c>
      <c r="C38" s="9">
        <v>1540.8</v>
      </c>
      <c r="D38" s="9">
        <v>1540.8</v>
      </c>
      <c r="E38" s="9">
        <v>1540.8</v>
      </c>
      <c r="F38" s="9">
        <v>1540.8</v>
      </c>
      <c r="G38" s="10">
        <f t="shared" si="0"/>
        <v>1</v>
      </c>
      <c r="H38" s="10">
        <f t="shared" si="1"/>
        <v>1</v>
      </c>
      <c r="I38" s="3"/>
    </row>
    <row r="39" spans="1:9" ht="15" customHeight="1" x14ac:dyDescent="0.25">
      <c r="A39" s="1"/>
      <c r="B39" s="8" t="s">
        <v>36</v>
      </c>
      <c r="C39" s="9">
        <v>1232.5999999999999</v>
      </c>
      <c r="D39" s="9">
        <v>1232.5999999999999</v>
      </c>
      <c r="E39" s="9">
        <v>1232.5999999999999</v>
      </c>
      <c r="F39" s="9">
        <v>1232.5999999999999</v>
      </c>
      <c r="G39" s="10">
        <f t="shared" si="0"/>
        <v>1</v>
      </c>
      <c r="H39" s="10">
        <f t="shared" si="1"/>
        <v>1</v>
      </c>
      <c r="I39" s="3"/>
    </row>
    <row r="40" spans="1:9" ht="15" customHeight="1" x14ac:dyDescent="0.25">
      <c r="A40" s="1"/>
      <c r="B40" s="8" t="s">
        <v>37</v>
      </c>
      <c r="C40" s="9">
        <v>1099.4000000000001</v>
      </c>
      <c r="D40" s="9">
        <v>1099.4000000000001</v>
      </c>
      <c r="E40" s="9">
        <v>1099.4000000000001</v>
      </c>
      <c r="F40" s="9">
        <v>1099.4000000000001</v>
      </c>
      <c r="G40" s="10">
        <f t="shared" si="0"/>
        <v>1</v>
      </c>
      <c r="H40" s="10">
        <f t="shared" si="1"/>
        <v>1</v>
      </c>
      <c r="I40" s="3"/>
    </row>
    <row r="41" spans="1:9" ht="15" customHeight="1" x14ac:dyDescent="0.25">
      <c r="A41" s="1"/>
      <c r="B41" s="8" t="s">
        <v>38</v>
      </c>
      <c r="C41" s="9">
        <v>1420.1</v>
      </c>
      <c r="D41" s="9">
        <v>1420.1</v>
      </c>
      <c r="E41" s="9">
        <v>1420.1</v>
      </c>
      <c r="F41" s="9">
        <v>1420.1</v>
      </c>
      <c r="G41" s="10">
        <f t="shared" si="0"/>
        <v>1</v>
      </c>
      <c r="H41" s="10">
        <f t="shared" si="1"/>
        <v>1</v>
      </c>
      <c r="I41" s="3"/>
    </row>
    <row r="42" spans="1:9" ht="15" customHeight="1" x14ac:dyDescent="0.25">
      <c r="A42" s="1"/>
      <c r="B42" s="8" t="s">
        <v>39</v>
      </c>
      <c r="C42" s="9">
        <v>16948.7</v>
      </c>
      <c r="D42" s="9">
        <v>16948.7</v>
      </c>
      <c r="E42" s="9">
        <v>16948.7</v>
      </c>
      <c r="F42" s="9">
        <v>16948.7</v>
      </c>
      <c r="G42" s="10">
        <f t="shared" si="0"/>
        <v>1</v>
      </c>
      <c r="H42" s="10">
        <f t="shared" si="1"/>
        <v>1</v>
      </c>
      <c r="I42" s="3"/>
    </row>
    <row r="43" spans="1:9" ht="17.25" customHeight="1" x14ac:dyDescent="0.25">
      <c r="A43" s="11"/>
      <c r="B43" s="12" t="s">
        <v>40</v>
      </c>
      <c r="C43" s="13">
        <v>75823.399999999994</v>
      </c>
      <c r="D43" s="13">
        <v>75823.399999999994</v>
      </c>
      <c r="E43" s="13">
        <v>75823.399999999994</v>
      </c>
      <c r="F43" s="13">
        <v>75823.100000000006</v>
      </c>
      <c r="G43" s="30">
        <f t="shared" si="0"/>
        <v>0.99999604343777793</v>
      </c>
      <c r="H43" s="30">
        <f t="shared" si="1"/>
        <v>0.99999604343777793</v>
      </c>
      <c r="I43" s="14"/>
    </row>
    <row r="44" spans="1:9" ht="15.75" customHeight="1" x14ac:dyDescent="0.25">
      <c r="A44" s="1"/>
      <c r="B44" s="15" t="s">
        <v>41</v>
      </c>
      <c r="C44" s="16"/>
      <c r="D44" s="16"/>
      <c r="E44" s="16"/>
      <c r="F44" s="16"/>
      <c r="G44" s="30"/>
      <c r="H44" s="30"/>
      <c r="I44" s="3"/>
    </row>
    <row r="45" spans="1:9" ht="14.25" customHeight="1" x14ac:dyDescent="0.25">
      <c r="A45" s="1"/>
      <c r="B45" s="17" t="s">
        <v>42</v>
      </c>
      <c r="C45" s="17">
        <v>53581.8</v>
      </c>
      <c r="D45" s="17">
        <v>53581.8</v>
      </c>
      <c r="E45" s="17">
        <v>53581.8</v>
      </c>
      <c r="F45" s="17">
        <v>53581.5</v>
      </c>
      <c r="G45" s="30">
        <f t="shared" si="0"/>
        <v>0.9999944010839501</v>
      </c>
      <c r="H45" s="30">
        <f t="shared" si="1"/>
        <v>0.9999944010839501</v>
      </c>
      <c r="I45" s="3"/>
    </row>
    <row r="46" spans="1:9" ht="16.5" customHeight="1" x14ac:dyDescent="0.25">
      <c r="A46" s="1"/>
      <c r="B46" s="17" t="s">
        <v>43</v>
      </c>
      <c r="C46" s="19">
        <v>22241.599999999999</v>
      </c>
      <c r="D46" s="19">
        <v>22241.599999999999</v>
      </c>
      <c r="E46" s="19">
        <v>22241.599999999999</v>
      </c>
      <c r="F46" s="19">
        <v>22241.599999999999</v>
      </c>
      <c r="G46" s="30">
        <f t="shared" si="0"/>
        <v>1</v>
      </c>
      <c r="H46" s="30">
        <f t="shared" si="1"/>
        <v>1</v>
      </c>
      <c r="I46" s="3"/>
    </row>
    <row r="47" spans="1:9" ht="12.75" customHeight="1" x14ac:dyDescent="0.25">
      <c r="A47" s="1"/>
      <c r="B47" s="20"/>
      <c r="C47" s="20"/>
      <c r="D47" s="20"/>
      <c r="E47" s="20"/>
      <c r="F47" s="20"/>
      <c r="G47" s="20"/>
      <c r="H47" s="20"/>
      <c r="I47" s="3"/>
    </row>
    <row r="48" spans="1:9" ht="12.75" customHeight="1" x14ac:dyDescent="0.25">
      <c r="A48" s="1"/>
      <c r="B48" s="20"/>
      <c r="C48" s="20"/>
      <c r="D48" s="20"/>
      <c r="E48" s="20"/>
      <c r="F48" s="20"/>
      <c r="G48" s="20"/>
      <c r="H48" s="20"/>
      <c r="I48" s="3"/>
    </row>
    <row r="49" spans="1:9" ht="12.75" customHeight="1" x14ac:dyDescent="0.25">
      <c r="A49" s="1"/>
      <c r="B49" s="39" t="s">
        <v>44</v>
      </c>
      <c r="C49" s="39"/>
      <c r="D49" s="39"/>
      <c r="E49" s="39"/>
      <c r="F49" s="39"/>
      <c r="G49" s="39"/>
      <c r="H49" s="39"/>
      <c r="I49" s="3"/>
    </row>
    <row r="50" spans="1:9" ht="12.75" customHeight="1" x14ac:dyDescent="0.25">
      <c r="A50" s="1"/>
      <c r="B50" s="21"/>
      <c r="C50" s="21"/>
      <c r="D50" s="21"/>
      <c r="E50" s="21"/>
      <c r="F50" s="21"/>
      <c r="G50" s="21"/>
      <c r="H50" s="21"/>
      <c r="I50" s="3"/>
    </row>
    <row r="51" spans="1:9" ht="12.75" customHeight="1" x14ac:dyDescent="0.2">
      <c r="A51" s="3"/>
      <c r="B51" s="3"/>
      <c r="C51" s="3"/>
      <c r="D51" s="3"/>
      <c r="E51" s="3"/>
      <c r="F51" s="3"/>
      <c r="G51" s="3"/>
      <c r="H51" s="3"/>
      <c r="I51" s="3"/>
    </row>
    <row r="52" spans="1:9" ht="12.75" customHeight="1" x14ac:dyDescent="0.2">
      <c r="A52" s="3"/>
      <c r="B52" s="3"/>
      <c r="C52" s="3"/>
      <c r="D52" s="3"/>
      <c r="E52" s="3"/>
      <c r="F52" s="3"/>
      <c r="G52" s="3"/>
      <c r="H52" s="3"/>
      <c r="I52" s="3"/>
    </row>
    <row r="53" spans="1:9" ht="12.75" customHeight="1" x14ac:dyDescent="0.2">
      <c r="A53" s="3" t="s">
        <v>45</v>
      </c>
      <c r="B53" s="3"/>
      <c r="C53" s="3"/>
      <c r="D53" s="3"/>
      <c r="E53" s="3"/>
      <c r="F53" s="3"/>
      <c r="G53" s="3"/>
      <c r="H53" s="3"/>
      <c r="I53" s="3"/>
    </row>
  </sheetData>
  <mergeCells count="3">
    <mergeCell ref="G1:H1"/>
    <mergeCell ref="B4:H4"/>
    <mergeCell ref="B49:H49"/>
  </mergeCells>
  <printOptions horizontalCentered="1"/>
  <pageMargins left="0.78740157480314998" right="0.39370078740157499" top="0.78740157480314998" bottom="0.98425196850393704" header="0.499999992490753" footer="0.499999992490753"/>
  <pageSetup paperSize="9" scale="59" fitToHeight="0" orientation="portrait" r:id="rId1"/>
  <headerFooter alignWithMargins="0">
    <oddFooter>&amp;CСтраница &amp;P из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2"/>
  <sheetViews>
    <sheetView showGridLines="0" view="pageBreakPreview" topLeftCell="A13" zoomScale="85" zoomScaleNormal="100" zoomScaleSheetLayoutView="85" workbookViewId="0">
      <selection activeCell="H7" sqref="H7"/>
    </sheetView>
  </sheetViews>
  <sheetFormatPr defaultColWidth="9.140625" defaultRowHeight="12.75" x14ac:dyDescent="0.2"/>
  <cols>
    <col min="1" max="1" width="0.7109375" style="4" customWidth="1"/>
    <col min="2" max="2" width="53.7109375" style="4" customWidth="1"/>
    <col min="3" max="3" width="25.85546875" style="4" customWidth="1"/>
    <col min="4" max="4" width="18.85546875" style="4" customWidth="1"/>
    <col min="5" max="5" width="19.28515625" style="4" hidden="1" customWidth="1"/>
    <col min="6" max="6" width="19.28515625" style="4" customWidth="1"/>
    <col min="7" max="7" width="18.85546875" style="4" customWidth="1"/>
    <col min="8" max="8" width="19.425781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36" t="s">
        <v>48</v>
      </c>
      <c r="H1" s="36"/>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38" t="s">
        <v>78</v>
      </c>
      <c r="C4" s="38"/>
      <c r="D4" s="38"/>
      <c r="E4" s="38"/>
      <c r="F4" s="38"/>
      <c r="G4" s="38"/>
      <c r="H4" s="38"/>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0</v>
      </c>
      <c r="I6" s="3"/>
    </row>
    <row r="7" spans="1:9" ht="166.5" customHeight="1" x14ac:dyDescent="0.25">
      <c r="A7" s="1"/>
      <c r="B7" s="7" t="s">
        <v>1</v>
      </c>
      <c r="C7" s="7" t="s">
        <v>2</v>
      </c>
      <c r="D7" s="7" t="s">
        <v>3</v>
      </c>
      <c r="E7" s="7" t="s">
        <v>4</v>
      </c>
      <c r="F7" s="7" t="s">
        <v>82</v>
      </c>
      <c r="G7" s="28" t="s">
        <v>83</v>
      </c>
      <c r="H7" s="29" t="s">
        <v>84</v>
      </c>
      <c r="I7" s="3"/>
    </row>
    <row r="8" spans="1:9" ht="15" customHeight="1" x14ac:dyDescent="0.25">
      <c r="A8" s="1"/>
      <c r="B8" s="8" t="s">
        <v>5</v>
      </c>
      <c r="C8" s="9">
        <v>4421.8999999999996</v>
      </c>
      <c r="D8" s="9">
        <v>4421.8999999999996</v>
      </c>
      <c r="E8" s="9">
        <v>4421.8999999999996</v>
      </c>
      <c r="F8" s="9">
        <v>4421.8999999999996</v>
      </c>
      <c r="G8" s="10">
        <f t="shared" ref="G8" si="0">F8/C8</f>
        <v>1</v>
      </c>
      <c r="H8" s="10">
        <f t="shared" ref="H8" si="1">F8/D8</f>
        <v>1</v>
      </c>
      <c r="I8" s="3"/>
    </row>
    <row r="9" spans="1:9" ht="15" customHeight="1" x14ac:dyDescent="0.25">
      <c r="A9" s="1"/>
      <c r="B9" s="8" t="s">
        <v>6</v>
      </c>
      <c r="C9" s="9">
        <v>4421.8999999999996</v>
      </c>
      <c r="D9" s="9">
        <v>4421.8999999999996</v>
      </c>
      <c r="E9" s="9">
        <v>4421.8999999999996</v>
      </c>
      <c r="F9" s="9">
        <v>4421.8999999999996</v>
      </c>
      <c r="G9" s="10">
        <f t="shared" ref="G9:G45" si="2">F9/C9</f>
        <v>1</v>
      </c>
      <c r="H9" s="10">
        <f t="shared" ref="H9:H45" si="3">F9/D9</f>
        <v>1</v>
      </c>
      <c r="I9" s="3"/>
    </row>
    <row r="10" spans="1:9" ht="15" customHeight="1" x14ac:dyDescent="0.25">
      <c r="A10" s="1"/>
      <c r="B10" s="8" t="s">
        <v>7</v>
      </c>
      <c r="C10" s="9">
        <v>4421.8999999999996</v>
      </c>
      <c r="D10" s="9">
        <v>4421.8999999999996</v>
      </c>
      <c r="E10" s="9">
        <v>4421.8999999999996</v>
      </c>
      <c r="F10" s="9">
        <v>4421.8999999999996</v>
      </c>
      <c r="G10" s="10">
        <f t="shared" si="2"/>
        <v>1</v>
      </c>
      <c r="H10" s="10">
        <f t="shared" si="3"/>
        <v>1</v>
      </c>
      <c r="I10" s="3"/>
    </row>
    <row r="11" spans="1:9" ht="15" customHeight="1" x14ac:dyDescent="0.25">
      <c r="A11" s="1"/>
      <c r="B11" s="8" t="s">
        <v>8</v>
      </c>
      <c r="C11" s="9">
        <v>3312.2</v>
      </c>
      <c r="D11" s="9">
        <v>3312.2</v>
      </c>
      <c r="E11" s="9">
        <v>3312.2</v>
      </c>
      <c r="F11" s="9">
        <v>3312.2</v>
      </c>
      <c r="G11" s="10">
        <f t="shared" si="2"/>
        <v>1</v>
      </c>
      <c r="H11" s="10">
        <f t="shared" si="3"/>
        <v>1</v>
      </c>
      <c r="I11" s="3"/>
    </row>
    <row r="12" spans="1:9" ht="15" customHeight="1" x14ac:dyDescent="0.25">
      <c r="A12" s="1"/>
      <c r="B12" s="8" t="s">
        <v>9</v>
      </c>
      <c r="C12" s="9">
        <v>4373</v>
      </c>
      <c r="D12" s="9">
        <v>4373</v>
      </c>
      <c r="E12" s="9">
        <v>4373</v>
      </c>
      <c r="F12" s="9">
        <v>4373</v>
      </c>
      <c r="G12" s="10">
        <f t="shared" si="2"/>
        <v>1</v>
      </c>
      <c r="H12" s="10">
        <f t="shared" si="3"/>
        <v>1</v>
      </c>
      <c r="I12" s="3"/>
    </row>
    <row r="13" spans="1:9" ht="15" customHeight="1" x14ac:dyDescent="0.25">
      <c r="A13" s="1"/>
      <c r="B13" s="8" t="s">
        <v>10</v>
      </c>
      <c r="C13" s="9">
        <v>4373</v>
      </c>
      <c r="D13" s="9">
        <v>4373</v>
      </c>
      <c r="E13" s="9">
        <v>4373</v>
      </c>
      <c r="F13" s="9">
        <v>4373</v>
      </c>
      <c r="G13" s="10">
        <f t="shared" si="2"/>
        <v>1</v>
      </c>
      <c r="H13" s="10">
        <f t="shared" si="3"/>
        <v>1</v>
      </c>
      <c r="I13" s="3"/>
    </row>
    <row r="14" spans="1:9" ht="15" customHeight="1" x14ac:dyDescent="0.25">
      <c r="A14" s="1"/>
      <c r="B14" s="8" t="s">
        <v>11</v>
      </c>
      <c r="C14" s="9">
        <v>4421.8999999999996</v>
      </c>
      <c r="D14" s="9">
        <v>4421.8999999999996</v>
      </c>
      <c r="E14" s="9">
        <v>4421.8999999999996</v>
      </c>
      <c r="F14" s="9">
        <v>4421.8999999999996</v>
      </c>
      <c r="G14" s="10">
        <f t="shared" si="2"/>
        <v>1</v>
      </c>
      <c r="H14" s="10">
        <f t="shared" si="3"/>
        <v>1</v>
      </c>
      <c r="I14" s="3"/>
    </row>
    <row r="15" spans="1:9" ht="15" customHeight="1" x14ac:dyDescent="0.25">
      <c r="A15" s="1"/>
      <c r="B15" s="8" t="s">
        <v>12</v>
      </c>
      <c r="C15" s="9">
        <v>4421.8999999999996</v>
      </c>
      <c r="D15" s="9">
        <v>4421.8999999999996</v>
      </c>
      <c r="E15" s="9">
        <v>4421.8999999999996</v>
      </c>
      <c r="F15" s="9">
        <v>4421.8999999999996</v>
      </c>
      <c r="G15" s="10">
        <f t="shared" si="2"/>
        <v>1</v>
      </c>
      <c r="H15" s="10">
        <f t="shared" si="3"/>
        <v>1</v>
      </c>
      <c r="I15" s="3"/>
    </row>
    <row r="16" spans="1:9" ht="15" customHeight="1" x14ac:dyDescent="0.25">
      <c r="A16" s="1"/>
      <c r="B16" s="8" t="s">
        <v>13</v>
      </c>
      <c r="C16" s="9">
        <v>4421.8999999999996</v>
      </c>
      <c r="D16" s="9">
        <v>4421.8999999999996</v>
      </c>
      <c r="E16" s="9">
        <v>4421.8999999999996</v>
      </c>
      <c r="F16" s="9">
        <v>4421.8999999999996</v>
      </c>
      <c r="G16" s="10">
        <f t="shared" si="2"/>
        <v>1</v>
      </c>
      <c r="H16" s="10">
        <f t="shared" si="3"/>
        <v>1</v>
      </c>
      <c r="I16" s="3"/>
    </row>
    <row r="17" spans="1:9" ht="15" customHeight="1" x14ac:dyDescent="0.25">
      <c r="A17" s="1"/>
      <c r="B17" s="8" t="s">
        <v>14</v>
      </c>
      <c r="C17" s="9">
        <v>5531.6</v>
      </c>
      <c r="D17" s="9">
        <v>5531.6</v>
      </c>
      <c r="E17" s="9">
        <v>5531.6</v>
      </c>
      <c r="F17" s="9">
        <v>5531.6</v>
      </c>
      <c r="G17" s="10">
        <f t="shared" si="2"/>
        <v>1</v>
      </c>
      <c r="H17" s="10">
        <f t="shared" si="3"/>
        <v>1</v>
      </c>
      <c r="I17" s="3"/>
    </row>
    <row r="18" spans="1:9" ht="15" customHeight="1" x14ac:dyDescent="0.25">
      <c r="A18" s="1"/>
      <c r="B18" s="8" t="s">
        <v>15</v>
      </c>
      <c r="C18" s="9">
        <v>4421.8999999999996</v>
      </c>
      <c r="D18" s="9">
        <v>4421.8999999999996</v>
      </c>
      <c r="E18" s="9">
        <v>4421.8999999999996</v>
      </c>
      <c r="F18" s="9">
        <v>4421.8999999999996</v>
      </c>
      <c r="G18" s="10">
        <f t="shared" si="2"/>
        <v>1</v>
      </c>
      <c r="H18" s="10">
        <f t="shared" si="3"/>
        <v>1</v>
      </c>
      <c r="I18" s="3"/>
    </row>
    <row r="19" spans="1:9" ht="15" customHeight="1" x14ac:dyDescent="0.25">
      <c r="A19" s="1"/>
      <c r="B19" s="8" t="s">
        <v>16</v>
      </c>
      <c r="C19" s="9">
        <v>3867.1</v>
      </c>
      <c r="D19" s="9">
        <v>3867.1</v>
      </c>
      <c r="E19" s="9">
        <v>3867.1</v>
      </c>
      <c r="F19" s="9">
        <v>3867.1</v>
      </c>
      <c r="G19" s="10">
        <f t="shared" si="2"/>
        <v>1</v>
      </c>
      <c r="H19" s="10">
        <f t="shared" si="3"/>
        <v>1</v>
      </c>
      <c r="I19" s="3"/>
    </row>
    <row r="20" spans="1:9" ht="15" customHeight="1" x14ac:dyDescent="0.25">
      <c r="A20" s="1"/>
      <c r="B20" s="8" t="s">
        <v>17</v>
      </c>
      <c r="C20" s="9">
        <v>4421.8999999999996</v>
      </c>
      <c r="D20" s="9">
        <v>4421.8999999999996</v>
      </c>
      <c r="E20" s="9">
        <v>4421.8999999999996</v>
      </c>
      <c r="F20" s="9">
        <v>4421.8999999999996</v>
      </c>
      <c r="G20" s="10">
        <f t="shared" si="2"/>
        <v>1</v>
      </c>
      <c r="H20" s="10">
        <f t="shared" si="3"/>
        <v>1</v>
      </c>
      <c r="I20" s="3"/>
    </row>
    <row r="21" spans="1:9" ht="15" customHeight="1" x14ac:dyDescent="0.25">
      <c r="A21" s="1"/>
      <c r="B21" s="8" t="s">
        <v>18</v>
      </c>
      <c r="C21" s="9">
        <v>4421.8999999999996</v>
      </c>
      <c r="D21" s="9">
        <v>4421.8999999999996</v>
      </c>
      <c r="E21" s="9">
        <v>4421.8999999999996</v>
      </c>
      <c r="F21" s="9">
        <v>4421.8999999999996</v>
      </c>
      <c r="G21" s="10">
        <f t="shared" si="2"/>
        <v>1</v>
      </c>
      <c r="H21" s="10">
        <f t="shared" si="3"/>
        <v>1</v>
      </c>
      <c r="I21" s="3"/>
    </row>
    <row r="22" spans="1:9" ht="15" customHeight="1" x14ac:dyDescent="0.25">
      <c r="A22" s="1"/>
      <c r="B22" s="8" t="s">
        <v>19</v>
      </c>
      <c r="C22" s="9">
        <v>5482.6</v>
      </c>
      <c r="D22" s="9">
        <v>5482.6</v>
      </c>
      <c r="E22" s="9">
        <v>5482.6</v>
      </c>
      <c r="F22" s="9">
        <v>5482.6</v>
      </c>
      <c r="G22" s="10">
        <f t="shared" si="2"/>
        <v>1</v>
      </c>
      <c r="H22" s="10">
        <f t="shared" si="3"/>
        <v>1</v>
      </c>
      <c r="I22" s="3"/>
    </row>
    <row r="23" spans="1:9" ht="15" customHeight="1" x14ac:dyDescent="0.25">
      <c r="A23" s="1"/>
      <c r="B23" s="8" t="s">
        <v>20</v>
      </c>
      <c r="C23" s="9">
        <v>4226.2</v>
      </c>
      <c r="D23" s="9">
        <v>4226.2</v>
      </c>
      <c r="E23" s="9">
        <v>4226.2</v>
      </c>
      <c r="F23" s="9">
        <v>4226.2</v>
      </c>
      <c r="G23" s="10">
        <f t="shared" si="2"/>
        <v>1</v>
      </c>
      <c r="H23" s="10">
        <f t="shared" si="3"/>
        <v>1</v>
      </c>
      <c r="I23" s="3"/>
    </row>
    <row r="24" spans="1:9" ht="15" customHeight="1" x14ac:dyDescent="0.25">
      <c r="A24" s="1"/>
      <c r="B24" s="8" t="s">
        <v>21</v>
      </c>
      <c r="C24" s="9">
        <v>5531.6</v>
      </c>
      <c r="D24" s="9">
        <v>5531.6</v>
      </c>
      <c r="E24" s="9">
        <v>5531.6</v>
      </c>
      <c r="F24" s="9">
        <v>5531.6</v>
      </c>
      <c r="G24" s="10">
        <f t="shared" si="2"/>
        <v>1</v>
      </c>
      <c r="H24" s="10">
        <f t="shared" si="3"/>
        <v>1</v>
      </c>
      <c r="I24" s="3"/>
    </row>
    <row r="25" spans="1:9" ht="15" customHeight="1" x14ac:dyDescent="0.25">
      <c r="A25" s="1"/>
      <c r="B25" s="8" t="s">
        <v>22</v>
      </c>
      <c r="C25" s="9">
        <v>4421.8999999999996</v>
      </c>
      <c r="D25" s="9">
        <v>4421.8999999999996</v>
      </c>
      <c r="E25" s="9">
        <v>4421.8999999999996</v>
      </c>
      <c r="F25" s="9">
        <v>4421.8999999999996</v>
      </c>
      <c r="G25" s="10">
        <f t="shared" si="2"/>
        <v>1</v>
      </c>
      <c r="H25" s="10">
        <f t="shared" si="3"/>
        <v>1</v>
      </c>
      <c r="I25" s="3"/>
    </row>
    <row r="26" spans="1:9" ht="15" customHeight="1" x14ac:dyDescent="0.25">
      <c r="A26" s="1"/>
      <c r="B26" s="8" t="s">
        <v>23</v>
      </c>
      <c r="C26" s="9">
        <v>7196</v>
      </c>
      <c r="D26" s="9">
        <v>7196</v>
      </c>
      <c r="E26" s="9">
        <v>7196</v>
      </c>
      <c r="F26" s="9">
        <v>7196</v>
      </c>
      <c r="G26" s="10">
        <f t="shared" si="2"/>
        <v>1</v>
      </c>
      <c r="H26" s="10">
        <f t="shared" si="3"/>
        <v>1</v>
      </c>
      <c r="I26" s="3"/>
    </row>
    <row r="27" spans="1:9" ht="15" customHeight="1" x14ac:dyDescent="0.25">
      <c r="A27" s="1"/>
      <c r="B27" s="8" t="s">
        <v>24</v>
      </c>
      <c r="C27" s="9">
        <v>4421.8999999999996</v>
      </c>
      <c r="D27" s="9">
        <v>4421.8999999999996</v>
      </c>
      <c r="E27" s="9">
        <v>4421.8999999999996</v>
      </c>
      <c r="F27" s="9">
        <v>4421.8999999999996</v>
      </c>
      <c r="G27" s="10">
        <f t="shared" si="2"/>
        <v>1</v>
      </c>
      <c r="H27" s="10">
        <f t="shared" si="3"/>
        <v>1</v>
      </c>
      <c r="I27" s="3"/>
    </row>
    <row r="28" spans="1:9" ht="15" customHeight="1" x14ac:dyDescent="0.25">
      <c r="A28" s="1"/>
      <c r="B28" s="8" t="s">
        <v>25</v>
      </c>
      <c r="C28" s="9">
        <v>3867.2</v>
      </c>
      <c r="D28" s="9">
        <v>3867.2</v>
      </c>
      <c r="E28" s="9">
        <v>3867.2</v>
      </c>
      <c r="F28" s="9">
        <v>3867.2</v>
      </c>
      <c r="G28" s="10">
        <f t="shared" si="2"/>
        <v>1</v>
      </c>
      <c r="H28" s="10">
        <f t="shared" si="3"/>
        <v>1</v>
      </c>
      <c r="I28" s="3"/>
    </row>
    <row r="29" spans="1:9" ht="15" customHeight="1" x14ac:dyDescent="0.25">
      <c r="A29" s="1"/>
      <c r="B29" s="8" t="s">
        <v>26</v>
      </c>
      <c r="C29" s="9">
        <v>7196</v>
      </c>
      <c r="D29" s="9">
        <v>7196</v>
      </c>
      <c r="E29" s="9">
        <v>7196</v>
      </c>
      <c r="F29" s="9">
        <v>7196</v>
      </c>
      <c r="G29" s="10">
        <f t="shared" si="2"/>
        <v>1</v>
      </c>
      <c r="H29" s="10">
        <f t="shared" si="3"/>
        <v>1</v>
      </c>
      <c r="I29" s="3"/>
    </row>
    <row r="30" spans="1:9" ht="15" customHeight="1" x14ac:dyDescent="0.25">
      <c r="A30" s="1"/>
      <c r="B30" s="8" t="s">
        <v>27</v>
      </c>
      <c r="C30" s="9">
        <v>5531.6</v>
      </c>
      <c r="D30" s="9">
        <v>5531.6</v>
      </c>
      <c r="E30" s="9">
        <v>5531.6</v>
      </c>
      <c r="F30" s="9">
        <v>5531.6</v>
      </c>
      <c r="G30" s="10">
        <f t="shared" si="2"/>
        <v>1</v>
      </c>
      <c r="H30" s="10">
        <f t="shared" si="3"/>
        <v>1</v>
      </c>
      <c r="I30" s="3"/>
    </row>
    <row r="31" spans="1:9" ht="15" customHeight="1" x14ac:dyDescent="0.25">
      <c r="A31" s="1"/>
      <c r="B31" s="8" t="s">
        <v>28</v>
      </c>
      <c r="C31" s="9">
        <v>5531.6</v>
      </c>
      <c r="D31" s="9">
        <v>5531.6</v>
      </c>
      <c r="E31" s="9">
        <v>5531.6</v>
      </c>
      <c r="F31" s="9">
        <v>5531.6</v>
      </c>
      <c r="G31" s="10">
        <f t="shared" si="2"/>
        <v>1</v>
      </c>
      <c r="H31" s="10">
        <f t="shared" si="3"/>
        <v>1</v>
      </c>
      <c r="I31" s="3"/>
    </row>
    <row r="32" spans="1:9" ht="15" customHeight="1" x14ac:dyDescent="0.25">
      <c r="A32" s="1"/>
      <c r="B32" s="8" t="s">
        <v>29</v>
      </c>
      <c r="C32" s="9">
        <v>4421.8999999999996</v>
      </c>
      <c r="D32" s="9">
        <v>4421.8999999999996</v>
      </c>
      <c r="E32" s="9">
        <v>4421.8999999999996</v>
      </c>
      <c r="F32" s="9">
        <v>4421.8999999999996</v>
      </c>
      <c r="G32" s="10">
        <f t="shared" si="2"/>
        <v>1</v>
      </c>
      <c r="H32" s="10">
        <f t="shared" si="3"/>
        <v>1</v>
      </c>
      <c r="I32" s="3"/>
    </row>
    <row r="33" spans="1:9" ht="15" customHeight="1" x14ac:dyDescent="0.25">
      <c r="A33" s="1"/>
      <c r="B33" s="8" t="s">
        <v>30</v>
      </c>
      <c r="C33" s="9">
        <v>5482.6</v>
      </c>
      <c r="D33" s="9">
        <v>5482.6</v>
      </c>
      <c r="E33" s="9">
        <v>5482.6</v>
      </c>
      <c r="F33" s="9">
        <v>5482.6</v>
      </c>
      <c r="G33" s="10">
        <f t="shared" si="2"/>
        <v>1</v>
      </c>
      <c r="H33" s="10">
        <f t="shared" si="3"/>
        <v>1</v>
      </c>
      <c r="I33" s="3"/>
    </row>
    <row r="34" spans="1:9" ht="15" customHeight="1" x14ac:dyDescent="0.25">
      <c r="A34" s="1"/>
      <c r="B34" s="8" t="s">
        <v>31</v>
      </c>
      <c r="C34" s="9">
        <v>5531.6</v>
      </c>
      <c r="D34" s="9">
        <v>5531.6</v>
      </c>
      <c r="E34" s="9">
        <v>5531.6</v>
      </c>
      <c r="F34" s="9">
        <v>5531.6</v>
      </c>
      <c r="G34" s="10">
        <f t="shared" si="2"/>
        <v>1</v>
      </c>
      <c r="H34" s="10">
        <f t="shared" si="3"/>
        <v>1</v>
      </c>
      <c r="I34" s="3"/>
    </row>
    <row r="35" spans="1:9" ht="15" customHeight="1" x14ac:dyDescent="0.25">
      <c r="A35" s="1"/>
      <c r="B35" s="8" t="s">
        <v>32</v>
      </c>
      <c r="C35" s="9">
        <v>4421.8999999999996</v>
      </c>
      <c r="D35" s="9">
        <v>4421.8999999999996</v>
      </c>
      <c r="E35" s="9">
        <v>4421.8999999999996</v>
      </c>
      <c r="F35" s="9">
        <v>4421.8999999999996</v>
      </c>
      <c r="G35" s="10">
        <f t="shared" si="2"/>
        <v>1</v>
      </c>
      <c r="H35" s="10">
        <f t="shared" si="3"/>
        <v>1</v>
      </c>
      <c r="I35" s="3"/>
    </row>
    <row r="36" spans="1:9" ht="15" customHeight="1" x14ac:dyDescent="0.25">
      <c r="A36" s="1"/>
      <c r="B36" s="8" t="s">
        <v>33</v>
      </c>
      <c r="C36" s="9">
        <v>4421.8999999999996</v>
      </c>
      <c r="D36" s="9">
        <v>4421.8999999999996</v>
      </c>
      <c r="E36" s="9">
        <v>4421.8999999999996</v>
      </c>
      <c r="F36" s="9">
        <v>4421.8999999999996</v>
      </c>
      <c r="G36" s="10">
        <f t="shared" si="2"/>
        <v>1</v>
      </c>
      <c r="H36" s="10">
        <f t="shared" si="3"/>
        <v>1</v>
      </c>
      <c r="I36" s="3"/>
    </row>
    <row r="37" spans="1:9" ht="15" customHeight="1" x14ac:dyDescent="0.25">
      <c r="A37" s="1"/>
      <c r="B37" s="8" t="s">
        <v>34</v>
      </c>
      <c r="C37" s="9">
        <v>4226.2</v>
      </c>
      <c r="D37" s="9">
        <v>4226.2</v>
      </c>
      <c r="E37" s="9">
        <v>4226.2</v>
      </c>
      <c r="F37" s="9">
        <v>4226.2</v>
      </c>
      <c r="G37" s="10">
        <f t="shared" si="2"/>
        <v>1</v>
      </c>
      <c r="H37" s="10">
        <f t="shared" si="3"/>
        <v>1</v>
      </c>
      <c r="I37" s="3"/>
    </row>
    <row r="38" spans="1:9" ht="15" customHeight="1" x14ac:dyDescent="0.25">
      <c r="A38" s="1"/>
      <c r="B38" s="8" t="s">
        <v>35</v>
      </c>
      <c r="C38" s="9">
        <v>6641.2</v>
      </c>
      <c r="D38" s="9">
        <v>6641.2</v>
      </c>
      <c r="E38" s="9">
        <v>6641.2</v>
      </c>
      <c r="F38" s="9">
        <v>6641.2</v>
      </c>
      <c r="G38" s="10">
        <f t="shared" si="2"/>
        <v>1</v>
      </c>
      <c r="H38" s="10">
        <f t="shared" si="3"/>
        <v>1</v>
      </c>
      <c r="I38" s="3"/>
    </row>
    <row r="39" spans="1:9" ht="15" customHeight="1" x14ac:dyDescent="0.25">
      <c r="A39" s="1"/>
      <c r="B39" s="8" t="s">
        <v>36</v>
      </c>
      <c r="C39" s="9">
        <v>6543.4</v>
      </c>
      <c r="D39" s="9">
        <v>6543.4</v>
      </c>
      <c r="E39" s="9">
        <v>6543.4</v>
      </c>
      <c r="F39" s="9">
        <v>6543.4</v>
      </c>
      <c r="G39" s="10">
        <f t="shared" si="2"/>
        <v>1</v>
      </c>
      <c r="H39" s="10">
        <f t="shared" si="3"/>
        <v>1</v>
      </c>
      <c r="I39" s="3"/>
    </row>
    <row r="40" spans="1:9" ht="15" customHeight="1" x14ac:dyDescent="0.25">
      <c r="A40" s="1"/>
      <c r="B40" s="8" t="s">
        <v>38</v>
      </c>
      <c r="C40" s="9">
        <v>6103.1</v>
      </c>
      <c r="D40" s="9">
        <v>6103.1</v>
      </c>
      <c r="E40" s="9">
        <v>6103.1</v>
      </c>
      <c r="F40" s="9">
        <v>6103.1</v>
      </c>
      <c r="G40" s="10">
        <f t="shared" si="2"/>
        <v>1</v>
      </c>
      <c r="H40" s="10">
        <f t="shared" si="3"/>
        <v>1</v>
      </c>
      <c r="I40" s="3"/>
    </row>
    <row r="41" spans="1:9" ht="15" customHeight="1" x14ac:dyDescent="0.25">
      <c r="A41" s="1"/>
      <c r="B41" s="8" t="s">
        <v>39</v>
      </c>
      <c r="C41" s="9">
        <v>105407.3</v>
      </c>
      <c r="D41" s="9">
        <v>105407.3</v>
      </c>
      <c r="E41" s="9">
        <v>105407.3</v>
      </c>
      <c r="F41" s="9">
        <v>105407.3</v>
      </c>
      <c r="G41" s="10">
        <f t="shared" si="2"/>
        <v>1</v>
      </c>
      <c r="H41" s="10">
        <f t="shared" si="3"/>
        <v>1</v>
      </c>
      <c r="I41" s="3"/>
    </row>
    <row r="42" spans="1:9" ht="17.25" customHeight="1" x14ac:dyDescent="0.25">
      <c r="A42" s="11"/>
      <c r="B42" s="12" t="s">
        <v>40</v>
      </c>
      <c r="C42" s="13">
        <v>267861.7</v>
      </c>
      <c r="D42" s="13">
        <v>267861.7</v>
      </c>
      <c r="E42" s="13">
        <v>267861.7</v>
      </c>
      <c r="F42" s="13">
        <v>267861.7</v>
      </c>
      <c r="G42" s="30">
        <f t="shared" si="2"/>
        <v>1</v>
      </c>
      <c r="H42" s="30">
        <f t="shared" si="3"/>
        <v>1</v>
      </c>
      <c r="I42" s="14"/>
    </row>
    <row r="43" spans="1:9" ht="15.75" customHeight="1" x14ac:dyDescent="0.25">
      <c r="A43" s="1"/>
      <c r="B43" s="15" t="s">
        <v>41</v>
      </c>
      <c r="C43" s="16"/>
      <c r="D43" s="16"/>
      <c r="E43" s="16"/>
      <c r="F43" s="16"/>
      <c r="G43" s="30"/>
      <c r="H43" s="30"/>
      <c r="I43" s="3"/>
    </row>
    <row r="44" spans="1:9" ht="14.25" customHeight="1" x14ac:dyDescent="0.25">
      <c r="A44" s="1"/>
      <c r="B44" s="17" t="s">
        <v>42</v>
      </c>
      <c r="C44" s="17">
        <v>143166.70000000001</v>
      </c>
      <c r="D44" s="17">
        <v>143166.70000000001</v>
      </c>
      <c r="E44" s="17">
        <v>143166.70000000001</v>
      </c>
      <c r="F44" s="17">
        <v>143166.70000000001</v>
      </c>
      <c r="G44" s="30">
        <f t="shared" si="2"/>
        <v>1</v>
      </c>
      <c r="H44" s="30">
        <f t="shared" si="3"/>
        <v>1</v>
      </c>
      <c r="I44" s="3"/>
    </row>
    <row r="45" spans="1:9" ht="16.5" customHeight="1" x14ac:dyDescent="0.25">
      <c r="A45" s="1"/>
      <c r="B45" s="17" t="s">
        <v>43</v>
      </c>
      <c r="C45" s="19">
        <v>124695</v>
      </c>
      <c r="D45" s="19">
        <v>124695</v>
      </c>
      <c r="E45" s="19">
        <v>124695</v>
      </c>
      <c r="F45" s="19">
        <v>124695</v>
      </c>
      <c r="G45" s="30">
        <f t="shared" si="2"/>
        <v>1</v>
      </c>
      <c r="H45" s="30">
        <f t="shared" si="3"/>
        <v>1</v>
      </c>
      <c r="I45" s="3"/>
    </row>
    <row r="46" spans="1:9" ht="12.75" customHeight="1" x14ac:dyDescent="0.25">
      <c r="A46" s="1"/>
      <c r="B46" s="20"/>
      <c r="C46" s="20"/>
      <c r="D46" s="20"/>
      <c r="E46" s="20"/>
      <c r="F46" s="20"/>
      <c r="G46" s="20"/>
      <c r="H46" s="20"/>
      <c r="I46" s="3"/>
    </row>
    <row r="47" spans="1:9" ht="12.75" customHeight="1" x14ac:dyDescent="0.25">
      <c r="A47" s="1"/>
      <c r="B47" s="20"/>
      <c r="C47" s="20"/>
      <c r="D47" s="20"/>
      <c r="E47" s="20"/>
      <c r="F47" s="20"/>
      <c r="G47" s="20"/>
      <c r="H47" s="20"/>
      <c r="I47" s="3"/>
    </row>
    <row r="48" spans="1:9" ht="12.75" customHeight="1" x14ac:dyDescent="0.25">
      <c r="A48" s="1"/>
      <c r="B48" s="39" t="s">
        <v>44</v>
      </c>
      <c r="C48" s="39"/>
      <c r="D48" s="39"/>
      <c r="E48" s="39"/>
      <c r="F48" s="39"/>
      <c r="G48" s="39"/>
      <c r="H48" s="39"/>
      <c r="I48" s="3"/>
    </row>
    <row r="49" spans="1:9" ht="12.75" customHeight="1" x14ac:dyDescent="0.25">
      <c r="A49" s="1"/>
      <c r="B49" s="21"/>
      <c r="C49" s="21"/>
      <c r="D49" s="21"/>
      <c r="E49" s="21"/>
      <c r="F49" s="21"/>
      <c r="G49" s="21"/>
      <c r="H49" s="21"/>
      <c r="I49" s="3"/>
    </row>
    <row r="50" spans="1:9" ht="12.75" customHeight="1" x14ac:dyDescent="0.2">
      <c r="A50" s="3"/>
      <c r="B50" s="3"/>
      <c r="C50" s="3"/>
      <c r="D50" s="3"/>
      <c r="E50" s="3"/>
      <c r="F50" s="3"/>
      <c r="G50" s="3"/>
      <c r="H50" s="3"/>
      <c r="I50" s="3"/>
    </row>
    <row r="51" spans="1:9" ht="12.75" customHeight="1" x14ac:dyDescent="0.2">
      <c r="A51" s="3"/>
      <c r="B51" s="3"/>
      <c r="C51" s="3"/>
      <c r="D51" s="3"/>
      <c r="E51" s="3"/>
      <c r="F51" s="3"/>
      <c r="G51" s="3"/>
      <c r="H51" s="3"/>
      <c r="I51" s="3"/>
    </row>
    <row r="52" spans="1:9" ht="12.75" customHeight="1" x14ac:dyDescent="0.2">
      <c r="A52" s="3" t="s">
        <v>45</v>
      </c>
      <c r="B52" s="3"/>
      <c r="C52" s="3"/>
      <c r="D52" s="3"/>
      <c r="E52" s="3"/>
      <c r="F52" s="3"/>
      <c r="G52" s="3"/>
      <c r="H52" s="3"/>
      <c r="I52" s="3"/>
    </row>
  </sheetData>
  <mergeCells count="3">
    <mergeCell ref="G1:H1"/>
    <mergeCell ref="B4:H4"/>
    <mergeCell ref="B48:H48"/>
  </mergeCells>
  <printOptions horizontalCentered="1"/>
  <pageMargins left="0.78740157480314998" right="0.39370078740157499" top="0.78740157480314998" bottom="0.98425196850393704" header="0.499999992490753" footer="0.499999992490753"/>
  <pageSetup paperSize="9" scale="57" fitToHeight="0" orientation="portrait" r:id="rId1"/>
  <headerFooter alignWithMargins="0">
    <oddFooter>&amp;CСтраница &amp;P из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5"/>
  <sheetViews>
    <sheetView showGridLines="0" view="pageBreakPreview" zoomScale="85" zoomScaleNormal="100" zoomScaleSheetLayoutView="85" workbookViewId="0">
      <selection activeCell="B4" sqref="B4:H4"/>
    </sheetView>
  </sheetViews>
  <sheetFormatPr defaultColWidth="9.140625" defaultRowHeight="12.75" x14ac:dyDescent="0.2"/>
  <cols>
    <col min="1" max="1" width="0.7109375" style="4" customWidth="1"/>
    <col min="2" max="2" width="53.7109375" style="4" customWidth="1"/>
    <col min="3" max="3" width="25" style="4" customWidth="1"/>
    <col min="4" max="4" width="14.7109375" style="4" customWidth="1"/>
    <col min="5" max="5" width="19.28515625" style="4" hidden="1" customWidth="1"/>
    <col min="6" max="6" width="19.28515625" style="4" customWidth="1"/>
    <col min="7" max="7" width="19.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36" t="s">
        <v>49</v>
      </c>
      <c r="H1" s="36"/>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38" t="s">
        <v>77</v>
      </c>
      <c r="C4" s="38"/>
      <c r="D4" s="38"/>
      <c r="E4" s="38"/>
      <c r="F4" s="38"/>
      <c r="G4" s="38"/>
      <c r="H4" s="38"/>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0</v>
      </c>
      <c r="I6" s="3"/>
    </row>
    <row r="7" spans="1:9" ht="166.5" customHeight="1" x14ac:dyDescent="0.25">
      <c r="A7" s="1"/>
      <c r="B7" s="7" t="s">
        <v>1</v>
      </c>
      <c r="C7" s="7" t="s">
        <v>2</v>
      </c>
      <c r="D7" s="7" t="s">
        <v>3</v>
      </c>
      <c r="E7" s="7" t="s">
        <v>4</v>
      </c>
      <c r="F7" s="7" t="s">
        <v>82</v>
      </c>
      <c r="G7" s="28" t="s">
        <v>83</v>
      </c>
      <c r="H7" s="29" t="s">
        <v>84</v>
      </c>
      <c r="I7" s="3"/>
    </row>
    <row r="8" spans="1:9" ht="15" customHeight="1" x14ac:dyDescent="0.25">
      <c r="A8" s="1"/>
      <c r="B8" s="8" t="s">
        <v>15</v>
      </c>
      <c r="C8" s="9">
        <v>38.299999999999997</v>
      </c>
      <c r="D8" s="9">
        <v>38.299999999999997</v>
      </c>
      <c r="E8" s="9">
        <v>38.299999999999997</v>
      </c>
      <c r="F8" s="9">
        <v>38.299999999999997</v>
      </c>
      <c r="G8" s="10">
        <f t="shared" ref="G8:G18" si="0">F8/C8</f>
        <v>1</v>
      </c>
      <c r="H8" s="10">
        <f t="shared" ref="H8:H18" si="1">F8/D8</f>
        <v>1</v>
      </c>
      <c r="I8" s="3"/>
    </row>
    <row r="9" spans="1:9" ht="15" customHeight="1" x14ac:dyDescent="0.25">
      <c r="A9" s="1"/>
      <c r="B9" s="8" t="s">
        <v>18</v>
      </c>
      <c r="C9" s="9">
        <v>53.6</v>
      </c>
      <c r="D9" s="9">
        <v>53.6</v>
      </c>
      <c r="E9" s="9">
        <v>53.6</v>
      </c>
      <c r="F9" s="9">
        <v>48.2</v>
      </c>
      <c r="G9" s="10">
        <f t="shared" si="0"/>
        <v>0.89925373134328357</v>
      </c>
      <c r="H9" s="10">
        <f t="shared" si="1"/>
        <v>0.89925373134328357</v>
      </c>
      <c r="I9" s="3"/>
    </row>
    <row r="10" spans="1:9" ht="15" customHeight="1" x14ac:dyDescent="0.25">
      <c r="A10" s="1"/>
      <c r="B10" s="8" t="s">
        <v>23</v>
      </c>
      <c r="C10" s="9">
        <v>60</v>
      </c>
      <c r="D10" s="9">
        <v>60</v>
      </c>
      <c r="E10" s="9">
        <v>60</v>
      </c>
      <c r="F10" s="9">
        <v>0</v>
      </c>
      <c r="G10" s="10">
        <f t="shared" si="0"/>
        <v>0</v>
      </c>
      <c r="H10" s="10">
        <f t="shared" si="1"/>
        <v>0</v>
      </c>
      <c r="I10" s="3"/>
    </row>
    <row r="11" spans="1:9" ht="15" customHeight="1" x14ac:dyDescent="0.25">
      <c r="A11" s="1"/>
      <c r="B11" s="8" t="s">
        <v>28</v>
      </c>
      <c r="C11" s="9">
        <v>382.8</v>
      </c>
      <c r="D11" s="9">
        <v>382.8</v>
      </c>
      <c r="E11" s="9">
        <v>382.8</v>
      </c>
      <c r="F11" s="9">
        <v>8</v>
      </c>
      <c r="G11" s="10">
        <f t="shared" si="0"/>
        <v>2.0898641588296761E-2</v>
      </c>
      <c r="H11" s="10">
        <f t="shared" si="1"/>
        <v>2.0898641588296761E-2</v>
      </c>
      <c r="I11" s="3"/>
    </row>
    <row r="12" spans="1:9" ht="15" customHeight="1" x14ac:dyDescent="0.25">
      <c r="A12" s="1"/>
      <c r="B12" s="8" t="s">
        <v>35</v>
      </c>
      <c r="C12" s="9">
        <v>224.87440000000001</v>
      </c>
      <c r="D12" s="9">
        <v>224.9</v>
      </c>
      <c r="E12" s="9">
        <v>224.9</v>
      </c>
      <c r="F12" s="9">
        <v>104.4</v>
      </c>
      <c r="G12" s="10">
        <f t="shared" si="0"/>
        <v>0.46425915977985932</v>
      </c>
      <c r="H12" s="10">
        <f t="shared" si="1"/>
        <v>0.46420631391729661</v>
      </c>
      <c r="I12" s="3"/>
    </row>
    <row r="13" spans="1:9" ht="15" customHeight="1" x14ac:dyDescent="0.25">
      <c r="A13" s="1"/>
      <c r="B13" s="8" t="s">
        <v>36</v>
      </c>
      <c r="C13" s="9">
        <v>91.9</v>
      </c>
      <c r="D13" s="9">
        <v>91.9</v>
      </c>
      <c r="E13" s="9">
        <v>91.9</v>
      </c>
      <c r="F13" s="9">
        <v>72.3</v>
      </c>
      <c r="G13" s="10">
        <f t="shared" si="0"/>
        <v>0.78672470076169743</v>
      </c>
      <c r="H13" s="10">
        <f t="shared" si="1"/>
        <v>0.78672470076169743</v>
      </c>
      <c r="I13" s="3"/>
    </row>
    <row r="14" spans="1:9" ht="15" customHeight="1" x14ac:dyDescent="0.25">
      <c r="A14" s="1"/>
      <c r="B14" s="8" t="s">
        <v>39</v>
      </c>
      <c r="C14" s="9">
        <v>4311.5</v>
      </c>
      <c r="D14" s="9">
        <v>4311.5</v>
      </c>
      <c r="E14" s="9">
        <v>4311.5</v>
      </c>
      <c r="F14" s="9">
        <v>4311.5</v>
      </c>
      <c r="G14" s="10">
        <f t="shared" si="0"/>
        <v>1</v>
      </c>
      <c r="H14" s="10">
        <f t="shared" si="1"/>
        <v>1</v>
      </c>
      <c r="I14" s="3"/>
    </row>
    <row r="15" spans="1:9" ht="17.25" customHeight="1" x14ac:dyDescent="0.25">
      <c r="A15" s="11"/>
      <c r="B15" s="12" t="s">
        <v>40</v>
      </c>
      <c r="C15" s="13">
        <v>5162.97</v>
      </c>
      <c r="D15" s="13">
        <v>5163</v>
      </c>
      <c r="E15" s="13">
        <v>5163</v>
      </c>
      <c r="F15" s="13">
        <v>4582.7</v>
      </c>
      <c r="G15" s="30">
        <f t="shared" si="0"/>
        <v>0.8876092636602575</v>
      </c>
      <c r="H15" s="30">
        <f t="shared" si="1"/>
        <v>0.88760410613984109</v>
      </c>
      <c r="I15" s="14"/>
    </row>
    <row r="16" spans="1:9" ht="15.75" customHeight="1" x14ac:dyDescent="0.25">
      <c r="A16" s="1"/>
      <c r="B16" s="15" t="s">
        <v>41</v>
      </c>
      <c r="C16" s="16"/>
      <c r="D16" s="16"/>
      <c r="E16" s="16"/>
      <c r="F16" s="16"/>
      <c r="G16" s="30"/>
      <c r="H16" s="30"/>
      <c r="I16" s="3"/>
    </row>
    <row r="17" spans="1:9" ht="14.25" customHeight="1" x14ac:dyDescent="0.25">
      <c r="A17" s="1"/>
      <c r="B17" s="17" t="s">
        <v>42</v>
      </c>
      <c r="C17" s="17">
        <v>534.70000000000005</v>
      </c>
      <c r="D17" s="17">
        <v>534.70000000000005</v>
      </c>
      <c r="E17" s="17">
        <v>534.70000000000005</v>
      </c>
      <c r="F17" s="17">
        <v>94.5</v>
      </c>
      <c r="G17" s="30">
        <f t="shared" si="0"/>
        <v>0.17673461754254721</v>
      </c>
      <c r="H17" s="30">
        <f t="shared" si="1"/>
        <v>0.17673461754254721</v>
      </c>
      <c r="I17" s="3"/>
    </row>
    <row r="18" spans="1:9" ht="16.5" customHeight="1" x14ac:dyDescent="0.25">
      <c r="A18" s="1"/>
      <c r="B18" s="17" t="s">
        <v>43</v>
      </c>
      <c r="C18" s="19">
        <v>4628.3</v>
      </c>
      <c r="D18" s="19">
        <v>4628.3</v>
      </c>
      <c r="E18" s="19">
        <v>4628.3</v>
      </c>
      <c r="F18" s="19">
        <v>4488.2</v>
      </c>
      <c r="G18" s="30">
        <f t="shared" si="0"/>
        <v>0.96972970637166989</v>
      </c>
      <c r="H18" s="30">
        <f t="shared" si="1"/>
        <v>0.96972970637166989</v>
      </c>
      <c r="I18" s="3"/>
    </row>
    <row r="19" spans="1:9" ht="12.75" customHeight="1" x14ac:dyDescent="0.25">
      <c r="A19" s="1"/>
      <c r="B19" s="20"/>
      <c r="C19" s="20"/>
      <c r="D19" s="20"/>
      <c r="E19" s="20"/>
      <c r="F19" s="20"/>
      <c r="G19" s="20"/>
      <c r="H19" s="20"/>
      <c r="I19" s="3"/>
    </row>
    <row r="20" spans="1:9" ht="12.75" customHeight="1" x14ac:dyDescent="0.25">
      <c r="A20" s="1"/>
      <c r="B20" s="20"/>
      <c r="C20" s="20"/>
      <c r="D20" s="20"/>
      <c r="E20" s="20"/>
      <c r="F20" s="20"/>
      <c r="G20" s="20"/>
      <c r="H20" s="20"/>
      <c r="I20" s="3"/>
    </row>
    <row r="21" spans="1:9" ht="12.75" customHeight="1" x14ac:dyDescent="0.25">
      <c r="A21" s="1"/>
      <c r="B21" s="39" t="s">
        <v>44</v>
      </c>
      <c r="C21" s="39"/>
      <c r="D21" s="39"/>
      <c r="E21" s="39"/>
      <c r="F21" s="39"/>
      <c r="G21" s="39"/>
      <c r="H21" s="39"/>
      <c r="I21" s="3"/>
    </row>
    <row r="22" spans="1:9" ht="12.75" customHeight="1" x14ac:dyDescent="0.25">
      <c r="A22" s="1"/>
      <c r="B22" s="21"/>
      <c r="C22" s="21"/>
      <c r="D22" s="21"/>
      <c r="E22" s="21"/>
      <c r="F22" s="21"/>
      <c r="G22" s="21"/>
      <c r="H22" s="21"/>
      <c r="I22" s="3"/>
    </row>
    <row r="23" spans="1:9" ht="12.75" customHeight="1" x14ac:dyDescent="0.2">
      <c r="A23" s="3"/>
      <c r="B23" s="3"/>
      <c r="C23" s="3"/>
      <c r="D23" s="3"/>
      <c r="E23" s="3"/>
      <c r="F23" s="3"/>
      <c r="G23" s="3"/>
      <c r="H23" s="3"/>
      <c r="I23" s="3"/>
    </row>
    <row r="24" spans="1:9" ht="12.75" customHeight="1" x14ac:dyDescent="0.2">
      <c r="A24" s="3"/>
      <c r="B24" s="3"/>
      <c r="C24" s="3"/>
      <c r="D24" s="3"/>
      <c r="E24" s="3"/>
      <c r="F24" s="3"/>
      <c r="G24" s="3"/>
      <c r="H24" s="3"/>
      <c r="I24" s="3"/>
    </row>
    <row r="25" spans="1:9" ht="12.75" customHeight="1" x14ac:dyDescent="0.2">
      <c r="A25" s="3" t="s">
        <v>45</v>
      </c>
      <c r="B25" s="3"/>
      <c r="C25" s="3"/>
      <c r="D25" s="3"/>
      <c r="E25" s="3"/>
      <c r="F25" s="3"/>
      <c r="G25" s="3"/>
      <c r="H25" s="3"/>
      <c r="I25" s="3"/>
    </row>
  </sheetData>
  <mergeCells count="3">
    <mergeCell ref="G1:H1"/>
    <mergeCell ref="B4:H4"/>
    <mergeCell ref="B21:H21"/>
  </mergeCells>
  <printOptions horizontalCentered="1"/>
  <pageMargins left="0.78740157480314998" right="0.39370078740157499" top="0.78740157480314998" bottom="0.98425196850393704" header="0.499999992490753" footer="0.499999992490753"/>
  <pageSetup paperSize="9" scale="61" fitToHeight="0" orientation="portrait" r:id="rId1"/>
  <headerFooter alignWithMargins="0">
    <oddFooter>&amp;CСтраница &amp;P из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3"/>
  <sheetViews>
    <sheetView showGridLines="0" view="pageBreakPreview" topLeftCell="A22" zoomScaleNormal="100" zoomScaleSheetLayoutView="100" workbookViewId="0">
      <selection activeCell="G12" sqref="G12"/>
    </sheetView>
  </sheetViews>
  <sheetFormatPr defaultColWidth="9.140625" defaultRowHeight="12.75" x14ac:dyDescent="0.2"/>
  <cols>
    <col min="1" max="1" width="0.7109375" style="4" customWidth="1"/>
    <col min="2" max="2" width="53.7109375" style="4" customWidth="1"/>
    <col min="3" max="3" width="24.140625" style="4" customWidth="1"/>
    <col min="4" max="4" width="18.28515625" style="4" customWidth="1"/>
    <col min="5" max="5" width="19.28515625" style="4" hidden="1" customWidth="1"/>
    <col min="6" max="6" width="19.28515625" style="4" customWidth="1"/>
    <col min="7" max="7" width="18.7109375" style="4" customWidth="1"/>
    <col min="8" max="8" width="19.57031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36" t="s">
        <v>50</v>
      </c>
      <c r="H1" s="36"/>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37" t="s">
        <v>76</v>
      </c>
      <c r="C4" s="38"/>
      <c r="D4" s="38"/>
      <c r="E4" s="38"/>
      <c r="F4" s="38"/>
      <c r="G4" s="38"/>
      <c r="H4" s="38"/>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0</v>
      </c>
      <c r="I6" s="3"/>
    </row>
    <row r="7" spans="1:9" ht="166.5" customHeight="1" x14ac:dyDescent="0.25">
      <c r="A7" s="1"/>
      <c r="B7" s="7" t="s">
        <v>1</v>
      </c>
      <c r="C7" s="7" t="s">
        <v>2</v>
      </c>
      <c r="D7" s="7" t="s">
        <v>3</v>
      </c>
      <c r="E7" s="7" t="s">
        <v>4</v>
      </c>
      <c r="F7" s="7" t="s">
        <v>82</v>
      </c>
      <c r="G7" s="28" t="s">
        <v>83</v>
      </c>
      <c r="H7" s="29" t="s">
        <v>84</v>
      </c>
      <c r="I7" s="3"/>
    </row>
    <row r="8" spans="1:9" ht="15" customHeight="1" x14ac:dyDescent="0.25">
      <c r="A8" s="1"/>
      <c r="B8" s="8" t="s">
        <v>5</v>
      </c>
      <c r="C8" s="9">
        <v>18348.3</v>
      </c>
      <c r="D8" s="9">
        <v>18348.3</v>
      </c>
      <c r="E8" s="9">
        <v>18348.3</v>
      </c>
      <c r="F8" s="9">
        <v>17720.099999999999</v>
      </c>
      <c r="G8" s="10">
        <f t="shared" ref="G8" si="0">F8/C8</f>
        <v>0.96576249570804917</v>
      </c>
      <c r="H8" s="10">
        <f t="shared" ref="H8" si="1">F8/D8</f>
        <v>0.96576249570804917</v>
      </c>
      <c r="I8" s="3"/>
    </row>
    <row r="9" spans="1:9" ht="15" customHeight="1" x14ac:dyDescent="0.25">
      <c r="A9" s="1"/>
      <c r="B9" s="8" t="s">
        <v>6</v>
      </c>
      <c r="C9" s="9">
        <v>31714.6</v>
      </c>
      <c r="D9" s="9">
        <v>31714.6</v>
      </c>
      <c r="E9" s="9">
        <v>31714.6</v>
      </c>
      <c r="F9" s="9">
        <v>30834.799999999999</v>
      </c>
      <c r="G9" s="10">
        <f t="shared" ref="G9:G43" si="2">F9/C9</f>
        <v>0.97225883347101971</v>
      </c>
      <c r="H9" s="10">
        <f t="shared" ref="H9:H43" si="3">F9/D9</f>
        <v>0.97225883347101971</v>
      </c>
      <c r="I9" s="3"/>
    </row>
    <row r="10" spans="1:9" ht="15" customHeight="1" x14ac:dyDescent="0.25">
      <c r="A10" s="1"/>
      <c r="B10" s="8" t="s">
        <v>7</v>
      </c>
      <c r="C10" s="9">
        <v>30073.1</v>
      </c>
      <c r="D10" s="9">
        <v>30073.1</v>
      </c>
      <c r="E10" s="9">
        <v>30073.1</v>
      </c>
      <c r="F10" s="9">
        <v>28805.599999999999</v>
      </c>
      <c r="G10" s="10">
        <f t="shared" si="2"/>
        <v>0.95785269892362279</v>
      </c>
      <c r="H10" s="10">
        <f t="shared" si="3"/>
        <v>0.95785269892362279</v>
      </c>
      <c r="I10" s="3"/>
    </row>
    <row r="11" spans="1:9" ht="15" customHeight="1" x14ac:dyDescent="0.25">
      <c r="A11" s="1"/>
      <c r="B11" s="8" t="s">
        <v>8</v>
      </c>
      <c r="C11" s="9">
        <v>24238.799999999999</v>
      </c>
      <c r="D11" s="9">
        <v>24238.799999999999</v>
      </c>
      <c r="E11" s="9">
        <v>24238.799999999999</v>
      </c>
      <c r="F11" s="9">
        <v>21372.7</v>
      </c>
      <c r="G11" s="10">
        <f t="shared" si="2"/>
        <v>0.88175569747677285</v>
      </c>
      <c r="H11" s="10">
        <f t="shared" si="3"/>
        <v>0.88175569747677285</v>
      </c>
      <c r="I11" s="3"/>
    </row>
    <row r="12" spans="1:9" ht="15" customHeight="1" x14ac:dyDescent="0.25">
      <c r="A12" s="1"/>
      <c r="B12" s="8" t="s">
        <v>9</v>
      </c>
      <c r="C12" s="9">
        <v>17678.599999999999</v>
      </c>
      <c r="D12" s="9">
        <v>17678.599999999999</v>
      </c>
      <c r="E12" s="9">
        <v>17678.599999999999</v>
      </c>
      <c r="F12" s="9">
        <v>16461.3</v>
      </c>
      <c r="G12" s="10">
        <f t="shared" si="2"/>
        <v>0.93114273754709087</v>
      </c>
      <c r="H12" s="10">
        <f t="shared" si="3"/>
        <v>0.93114273754709087</v>
      </c>
      <c r="I12" s="3"/>
    </row>
    <row r="13" spans="1:9" ht="15" customHeight="1" x14ac:dyDescent="0.25">
      <c r="A13" s="1"/>
      <c r="B13" s="8" t="s">
        <v>10</v>
      </c>
      <c r="C13" s="9">
        <v>15233.3</v>
      </c>
      <c r="D13" s="9">
        <v>15233.3</v>
      </c>
      <c r="E13" s="9">
        <v>15233.3</v>
      </c>
      <c r="F13" s="9">
        <v>13987.9</v>
      </c>
      <c r="G13" s="10">
        <f t="shared" si="2"/>
        <v>0.91824489769124218</v>
      </c>
      <c r="H13" s="10">
        <f t="shared" si="3"/>
        <v>0.91824489769124218</v>
      </c>
      <c r="I13" s="3"/>
    </row>
    <row r="14" spans="1:9" ht="15" customHeight="1" x14ac:dyDescent="0.25">
      <c r="A14" s="1"/>
      <c r="B14" s="8" t="s">
        <v>11</v>
      </c>
      <c r="C14" s="9">
        <v>50301.5</v>
      </c>
      <c r="D14" s="9">
        <v>50301.5</v>
      </c>
      <c r="E14" s="9">
        <v>50301.5</v>
      </c>
      <c r="F14" s="9">
        <v>46409.9</v>
      </c>
      <c r="G14" s="10">
        <f t="shared" si="2"/>
        <v>0.9226345138812958</v>
      </c>
      <c r="H14" s="10">
        <f t="shared" si="3"/>
        <v>0.9226345138812958</v>
      </c>
      <c r="I14" s="3"/>
    </row>
    <row r="15" spans="1:9" ht="15" customHeight="1" x14ac:dyDescent="0.25">
      <c r="A15" s="1"/>
      <c r="B15" s="8" t="s">
        <v>12</v>
      </c>
      <c r="C15" s="9">
        <v>40965.699999999997</v>
      </c>
      <c r="D15" s="9">
        <v>40965.699999999997</v>
      </c>
      <c r="E15" s="9">
        <v>40965.699999999997</v>
      </c>
      <c r="F15" s="9">
        <v>39028.800000000003</v>
      </c>
      <c r="G15" s="10">
        <f t="shared" si="2"/>
        <v>0.95271898197760574</v>
      </c>
      <c r="H15" s="10">
        <f t="shared" si="3"/>
        <v>0.95271898197760574</v>
      </c>
      <c r="I15" s="3"/>
    </row>
    <row r="16" spans="1:9" ht="15" customHeight="1" x14ac:dyDescent="0.25">
      <c r="A16" s="1"/>
      <c r="B16" s="8" t="s">
        <v>13</v>
      </c>
      <c r="C16" s="9">
        <v>17941.5</v>
      </c>
      <c r="D16" s="9">
        <v>17941.5</v>
      </c>
      <c r="E16" s="9">
        <v>17941.5</v>
      </c>
      <c r="F16" s="9">
        <v>16495.8</v>
      </c>
      <c r="G16" s="10">
        <f t="shared" si="2"/>
        <v>0.9194214530557645</v>
      </c>
      <c r="H16" s="10">
        <f t="shared" si="3"/>
        <v>0.9194214530557645</v>
      </c>
      <c r="I16" s="3"/>
    </row>
    <row r="17" spans="1:9" ht="15" customHeight="1" x14ac:dyDescent="0.25">
      <c r="A17" s="1"/>
      <c r="B17" s="8" t="s">
        <v>14</v>
      </c>
      <c r="C17" s="9">
        <v>21291.599999999999</v>
      </c>
      <c r="D17" s="9">
        <v>21291.599999999999</v>
      </c>
      <c r="E17" s="9">
        <v>21291.599999999999</v>
      </c>
      <c r="F17" s="9">
        <v>19863.900000000001</v>
      </c>
      <c r="G17" s="10">
        <f t="shared" si="2"/>
        <v>0.93294538691314899</v>
      </c>
      <c r="H17" s="10">
        <f t="shared" si="3"/>
        <v>0.93294538691314899</v>
      </c>
      <c r="I17" s="3"/>
    </row>
    <row r="18" spans="1:9" ht="15" customHeight="1" x14ac:dyDescent="0.25">
      <c r="A18" s="1"/>
      <c r="B18" s="8" t="s">
        <v>15</v>
      </c>
      <c r="C18" s="9">
        <v>34950.9</v>
      </c>
      <c r="D18" s="9">
        <v>34950.9</v>
      </c>
      <c r="E18" s="9">
        <v>34950.9</v>
      </c>
      <c r="F18" s="9">
        <v>33731.699999999997</v>
      </c>
      <c r="G18" s="10">
        <f t="shared" si="2"/>
        <v>0.9651167781087181</v>
      </c>
      <c r="H18" s="10">
        <f t="shared" si="3"/>
        <v>0.9651167781087181</v>
      </c>
      <c r="I18" s="3"/>
    </row>
    <row r="19" spans="1:9" ht="15" customHeight="1" x14ac:dyDescent="0.25">
      <c r="A19" s="1"/>
      <c r="B19" s="8" t="s">
        <v>16</v>
      </c>
      <c r="C19" s="9">
        <v>12495.3</v>
      </c>
      <c r="D19" s="9">
        <v>12495.3</v>
      </c>
      <c r="E19" s="9">
        <v>12495.3</v>
      </c>
      <c r="F19" s="9">
        <v>11871.4</v>
      </c>
      <c r="G19" s="10">
        <f t="shared" si="2"/>
        <v>0.95006922602898691</v>
      </c>
      <c r="H19" s="10">
        <f t="shared" si="3"/>
        <v>0.95006922602898691</v>
      </c>
      <c r="I19" s="3"/>
    </row>
    <row r="20" spans="1:9" ht="15" customHeight="1" x14ac:dyDescent="0.25">
      <c r="A20" s="1"/>
      <c r="B20" s="8" t="s">
        <v>17</v>
      </c>
      <c r="C20" s="9">
        <v>30084.9</v>
      </c>
      <c r="D20" s="9">
        <v>30084.9</v>
      </c>
      <c r="E20" s="9">
        <v>30084.9</v>
      </c>
      <c r="F20" s="9">
        <v>28797.599999999999</v>
      </c>
      <c r="G20" s="10">
        <f t="shared" si="2"/>
        <v>0.95721109260791948</v>
      </c>
      <c r="H20" s="10">
        <f t="shared" si="3"/>
        <v>0.95721109260791948</v>
      </c>
      <c r="I20" s="3"/>
    </row>
    <row r="21" spans="1:9" ht="15" customHeight="1" x14ac:dyDescent="0.25">
      <c r="A21" s="1"/>
      <c r="B21" s="8" t="s">
        <v>18</v>
      </c>
      <c r="C21" s="9">
        <v>37066.800000000003</v>
      </c>
      <c r="D21" s="9">
        <v>37066.800000000003</v>
      </c>
      <c r="E21" s="9">
        <v>37066.800000000003</v>
      </c>
      <c r="F21" s="9">
        <v>34510.400000000001</v>
      </c>
      <c r="G21" s="10">
        <f t="shared" si="2"/>
        <v>0.9310326221848122</v>
      </c>
      <c r="H21" s="10">
        <f t="shared" si="3"/>
        <v>0.9310326221848122</v>
      </c>
      <c r="I21" s="3"/>
    </row>
    <row r="22" spans="1:9" ht="15" customHeight="1" x14ac:dyDescent="0.25">
      <c r="A22" s="1"/>
      <c r="B22" s="8" t="s">
        <v>19</v>
      </c>
      <c r="C22" s="9">
        <v>35429.800000000003</v>
      </c>
      <c r="D22" s="9">
        <v>35429.800000000003</v>
      </c>
      <c r="E22" s="9">
        <v>35429.800000000003</v>
      </c>
      <c r="F22" s="9">
        <v>34439.5</v>
      </c>
      <c r="G22" s="10">
        <f t="shared" si="2"/>
        <v>0.97204895314114104</v>
      </c>
      <c r="H22" s="10">
        <f t="shared" si="3"/>
        <v>0.97204895314114104</v>
      </c>
      <c r="I22" s="3"/>
    </row>
    <row r="23" spans="1:9" ht="15" customHeight="1" x14ac:dyDescent="0.25">
      <c r="A23" s="1"/>
      <c r="B23" s="8" t="s">
        <v>20</v>
      </c>
      <c r="C23" s="9">
        <v>15227.3</v>
      </c>
      <c r="D23" s="9">
        <v>15227.3</v>
      </c>
      <c r="E23" s="9">
        <v>15227.3</v>
      </c>
      <c r="F23" s="9">
        <v>13708.4</v>
      </c>
      <c r="G23" s="10">
        <f t="shared" si="2"/>
        <v>0.90025152193757263</v>
      </c>
      <c r="H23" s="10">
        <f t="shared" si="3"/>
        <v>0.90025152193757263</v>
      </c>
      <c r="I23" s="3"/>
    </row>
    <row r="24" spans="1:9" ht="15" customHeight="1" x14ac:dyDescent="0.25">
      <c r="A24" s="1"/>
      <c r="B24" s="8" t="s">
        <v>21</v>
      </c>
      <c r="C24" s="9">
        <v>25103.9</v>
      </c>
      <c r="D24" s="9">
        <v>25103.9</v>
      </c>
      <c r="E24" s="9">
        <v>25103.9</v>
      </c>
      <c r="F24" s="9">
        <v>24342.400000000001</v>
      </c>
      <c r="G24" s="10">
        <f t="shared" si="2"/>
        <v>0.96966606782213127</v>
      </c>
      <c r="H24" s="10">
        <f t="shared" si="3"/>
        <v>0.96966606782213127</v>
      </c>
      <c r="I24" s="3"/>
    </row>
    <row r="25" spans="1:9" ht="15" customHeight="1" x14ac:dyDescent="0.25">
      <c r="A25" s="1"/>
      <c r="B25" s="8" t="s">
        <v>22</v>
      </c>
      <c r="C25" s="9">
        <v>38306.699999999997</v>
      </c>
      <c r="D25" s="9">
        <v>38306.699999999997</v>
      </c>
      <c r="E25" s="9">
        <v>38306.699999999997</v>
      </c>
      <c r="F25" s="9">
        <v>33997.800000000003</v>
      </c>
      <c r="G25" s="10">
        <f t="shared" si="2"/>
        <v>0.88751576095043438</v>
      </c>
      <c r="H25" s="10">
        <f t="shared" si="3"/>
        <v>0.88751576095043438</v>
      </c>
      <c r="I25" s="3"/>
    </row>
    <row r="26" spans="1:9" ht="15" customHeight="1" x14ac:dyDescent="0.25">
      <c r="A26" s="1"/>
      <c r="B26" s="8" t="s">
        <v>23</v>
      </c>
      <c r="C26" s="9">
        <v>78627.899999999994</v>
      </c>
      <c r="D26" s="9">
        <v>78627.899999999994</v>
      </c>
      <c r="E26" s="9">
        <v>78627.899999999994</v>
      </c>
      <c r="F26" s="9">
        <v>74111.199999999997</v>
      </c>
      <c r="G26" s="10">
        <f t="shared" si="2"/>
        <v>0.94255601383224019</v>
      </c>
      <c r="H26" s="10">
        <f t="shared" si="3"/>
        <v>0.94255601383224019</v>
      </c>
      <c r="I26" s="3"/>
    </row>
    <row r="27" spans="1:9" ht="15" customHeight="1" x14ac:dyDescent="0.25">
      <c r="A27" s="1"/>
      <c r="B27" s="8" t="s">
        <v>24</v>
      </c>
      <c r="C27" s="9">
        <v>30962.799999999999</v>
      </c>
      <c r="D27" s="9">
        <v>30962.799999999999</v>
      </c>
      <c r="E27" s="9">
        <v>30962.799999999999</v>
      </c>
      <c r="F27" s="9">
        <v>29821.7</v>
      </c>
      <c r="G27" s="10">
        <f t="shared" si="2"/>
        <v>0.963146097898123</v>
      </c>
      <c r="H27" s="10">
        <f t="shared" si="3"/>
        <v>0.963146097898123</v>
      </c>
      <c r="I27" s="3"/>
    </row>
    <row r="28" spans="1:9" ht="15" customHeight="1" x14ac:dyDescent="0.25">
      <c r="A28" s="1"/>
      <c r="B28" s="8" t="s">
        <v>25</v>
      </c>
      <c r="C28" s="9">
        <v>10251.1</v>
      </c>
      <c r="D28" s="9">
        <v>10251.1</v>
      </c>
      <c r="E28" s="9">
        <v>10251.1</v>
      </c>
      <c r="F28" s="9">
        <v>9703.4</v>
      </c>
      <c r="G28" s="10">
        <f t="shared" si="2"/>
        <v>0.94657158743939673</v>
      </c>
      <c r="H28" s="10">
        <f t="shared" si="3"/>
        <v>0.94657158743939673</v>
      </c>
      <c r="I28" s="3"/>
    </row>
    <row r="29" spans="1:9" ht="15" customHeight="1" x14ac:dyDescent="0.25">
      <c r="A29" s="1"/>
      <c r="B29" s="8" t="s">
        <v>26</v>
      </c>
      <c r="C29" s="9">
        <v>25587.1</v>
      </c>
      <c r="D29" s="9">
        <v>25587.1</v>
      </c>
      <c r="E29" s="9">
        <v>25587.1</v>
      </c>
      <c r="F29" s="9">
        <v>24001.7</v>
      </c>
      <c r="G29" s="10">
        <f t="shared" si="2"/>
        <v>0.93803909001020058</v>
      </c>
      <c r="H29" s="10">
        <f t="shared" si="3"/>
        <v>0.93803909001020058</v>
      </c>
      <c r="I29" s="3"/>
    </row>
    <row r="30" spans="1:9" ht="15" customHeight="1" x14ac:dyDescent="0.25">
      <c r="A30" s="1"/>
      <c r="B30" s="8" t="s">
        <v>27</v>
      </c>
      <c r="C30" s="9">
        <v>38454.5</v>
      </c>
      <c r="D30" s="9">
        <v>38454.5</v>
      </c>
      <c r="E30" s="9">
        <v>38454.5</v>
      </c>
      <c r="F30" s="9">
        <v>34744.199999999997</v>
      </c>
      <c r="G30" s="10">
        <f t="shared" si="2"/>
        <v>0.90351454316139845</v>
      </c>
      <c r="H30" s="10">
        <f t="shared" si="3"/>
        <v>0.90351454316139845</v>
      </c>
      <c r="I30" s="3"/>
    </row>
    <row r="31" spans="1:9" ht="15" customHeight="1" x14ac:dyDescent="0.25">
      <c r="A31" s="1"/>
      <c r="B31" s="8" t="s">
        <v>28</v>
      </c>
      <c r="C31" s="9">
        <v>45119.8</v>
      </c>
      <c r="D31" s="9">
        <v>45119.8</v>
      </c>
      <c r="E31" s="9">
        <v>45119.8</v>
      </c>
      <c r="F31" s="9">
        <v>42785</v>
      </c>
      <c r="G31" s="10">
        <f t="shared" si="2"/>
        <v>0.94825331672569468</v>
      </c>
      <c r="H31" s="10">
        <f t="shared" si="3"/>
        <v>0.94825331672569468</v>
      </c>
      <c r="I31" s="3"/>
    </row>
    <row r="32" spans="1:9" ht="15" customHeight="1" x14ac:dyDescent="0.25">
      <c r="A32" s="1"/>
      <c r="B32" s="8" t="s">
        <v>29</v>
      </c>
      <c r="C32" s="9">
        <v>17732.3</v>
      </c>
      <c r="D32" s="9">
        <v>17732.3</v>
      </c>
      <c r="E32" s="9">
        <v>17732.3</v>
      </c>
      <c r="F32" s="9">
        <v>15603.6</v>
      </c>
      <c r="G32" s="10">
        <f t="shared" si="2"/>
        <v>0.87995353112681385</v>
      </c>
      <c r="H32" s="10">
        <f t="shared" si="3"/>
        <v>0.87995353112681385</v>
      </c>
      <c r="I32" s="3"/>
    </row>
    <row r="33" spans="1:9" ht="15" customHeight="1" x14ac:dyDescent="0.25">
      <c r="A33" s="1"/>
      <c r="B33" s="8" t="s">
        <v>30</v>
      </c>
      <c r="C33" s="9">
        <v>16114.2</v>
      </c>
      <c r="D33" s="9">
        <v>16114.2</v>
      </c>
      <c r="E33" s="9">
        <v>16114.2</v>
      </c>
      <c r="F33" s="9">
        <v>15326.4</v>
      </c>
      <c r="G33" s="10">
        <f t="shared" si="2"/>
        <v>0.95111144208213871</v>
      </c>
      <c r="H33" s="10">
        <f t="shared" si="3"/>
        <v>0.95111144208213871</v>
      </c>
      <c r="I33" s="3"/>
    </row>
    <row r="34" spans="1:9" ht="15" customHeight="1" x14ac:dyDescent="0.25">
      <c r="A34" s="1"/>
      <c r="B34" s="8" t="s">
        <v>31</v>
      </c>
      <c r="C34" s="9">
        <v>30136.799999999999</v>
      </c>
      <c r="D34" s="9">
        <v>30136.799999999999</v>
      </c>
      <c r="E34" s="9">
        <v>30136.799999999999</v>
      </c>
      <c r="F34" s="9">
        <v>26615.1</v>
      </c>
      <c r="G34" s="10">
        <f t="shared" si="2"/>
        <v>0.88314286851955082</v>
      </c>
      <c r="H34" s="10">
        <f t="shared" si="3"/>
        <v>0.88314286851955082</v>
      </c>
      <c r="I34" s="3"/>
    </row>
    <row r="35" spans="1:9" ht="15" customHeight="1" x14ac:dyDescent="0.25">
      <c r="A35" s="1"/>
      <c r="B35" s="8" t="s">
        <v>32</v>
      </c>
      <c r="C35" s="9">
        <v>38724.9</v>
      </c>
      <c r="D35" s="9">
        <v>38724.9</v>
      </c>
      <c r="E35" s="9">
        <v>38724.9</v>
      </c>
      <c r="F35" s="9">
        <v>36564.6</v>
      </c>
      <c r="G35" s="10">
        <f t="shared" si="2"/>
        <v>0.94421418777065913</v>
      </c>
      <c r="H35" s="10">
        <f t="shared" si="3"/>
        <v>0.94421418777065913</v>
      </c>
      <c r="I35" s="3"/>
    </row>
    <row r="36" spans="1:9" ht="15" customHeight="1" x14ac:dyDescent="0.25">
      <c r="A36" s="1"/>
      <c r="B36" s="8" t="s">
        <v>33</v>
      </c>
      <c r="C36" s="9">
        <v>22257.1</v>
      </c>
      <c r="D36" s="9">
        <v>22257.1</v>
      </c>
      <c r="E36" s="9">
        <v>22257.1</v>
      </c>
      <c r="F36" s="9">
        <v>20393</v>
      </c>
      <c r="G36" s="10">
        <f t="shared" si="2"/>
        <v>0.91624695041132953</v>
      </c>
      <c r="H36" s="10">
        <f t="shared" si="3"/>
        <v>0.91624695041132953</v>
      </c>
      <c r="I36" s="3"/>
    </row>
    <row r="37" spans="1:9" ht="15" customHeight="1" x14ac:dyDescent="0.25">
      <c r="A37" s="1"/>
      <c r="B37" s="8" t="s">
        <v>34</v>
      </c>
      <c r="C37" s="9">
        <v>19910.5</v>
      </c>
      <c r="D37" s="9">
        <v>19910.5</v>
      </c>
      <c r="E37" s="9">
        <v>19910.5</v>
      </c>
      <c r="F37" s="9">
        <v>18060.7</v>
      </c>
      <c r="G37" s="10">
        <f t="shared" si="2"/>
        <v>0.90709424675422523</v>
      </c>
      <c r="H37" s="10">
        <f t="shared" si="3"/>
        <v>0.90709424675422523</v>
      </c>
      <c r="I37" s="3"/>
    </row>
    <row r="38" spans="1:9" ht="15" customHeight="1" x14ac:dyDescent="0.25">
      <c r="A38" s="1"/>
      <c r="B38" s="8" t="s">
        <v>35</v>
      </c>
      <c r="C38" s="9">
        <v>52254.400000000001</v>
      </c>
      <c r="D38" s="9">
        <v>52254.400000000001</v>
      </c>
      <c r="E38" s="9">
        <v>52254.400000000001</v>
      </c>
      <c r="F38" s="9">
        <v>51348.3</v>
      </c>
      <c r="G38" s="10">
        <f t="shared" si="2"/>
        <v>0.98265983343029495</v>
      </c>
      <c r="H38" s="10">
        <f t="shared" si="3"/>
        <v>0.98265983343029495</v>
      </c>
      <c r="I38" s="3"/>
    </row>
    <row r="39" spans="1:9" ht="15" customHeight="1" x14ac:dyDescent="0.25">
      <c r="A39" s="1"/>
      <c r="B39" s="8" t="s">
        <v>36</v>
      </c>
      <c r="C39" s="9">
        <v>32025.3</v>
      </c>
      <c r="D39" s="9">
        <v>32025.3</v>
      </c>
      <c r="E39" s="9">
        <v>32025.3</v>
      </c>
      <c r="F39" s="9">
        <v>30345.4</v>
      </c>
      <c r="G39" s="10">
        <f t="shared" si="2"/>
        <v>0.94754459755256004</v>
      </c>
      <c r="H39" s="10">
        <f t="shared" si="3"/>
        <v>0.94754459755256004</v>
      </c>
      <c r="I39" s="3"/>
    </row>
    <row r="40" spans="1:9" ht="15" customHeight="1" x14ac:dyDescent="0.25">
      <c r="A40" s="1"/>
      <c r="B40" s="8" t="s">
        <v>37</v>
      </c>
      <c r="C40" s="9">
        <v>12210.2</v>
      </c>
      <c r="D40" s="9">
        <v>12210.2</v>
      </c>
      <c r="E40" s="9">
        <v>12210.2</v>
      </c>
      <c r="F40" s="9">
        <v>11049.2</v>
      </c>
      <c r="G40" s="10">
        <f t="shared" si="2"/>
        <v>0.90491556239865034</v>
      </c>
      <c r="H40" s="10">
        <f t="shared" si="3"/>
        <v>0.90491556239865034</v>
      </c>
      <c r="I40" s="3"/>
    </row>
    <row r="41" spans="1:9" ht="15" customHeight="1" x14ac:dyDescent="0.25">
      <c r="A41" s="1"/>
      <c r="B41" s="8" t="s">
        <v>38</v>
      </c>
      <c r="C41" s="9">
        <v>12979.7</v>
      </c>
      <c r="D41" s="9">
        <v>12979.7</v>
      </c>
      <c r="E41" s="9">
        <v>12979.7</v>
      </c>
      <c r="F41" s="9">
        <v>12251</v>
      </c>
      <c r="G41" s="10">
        <f t="shared" si="2"/>
        <v>0.94385848671386852</v>
      </c>
      <c r="H41" s="10">
        <f t="shared" si="3"/>
        <v>0.94385848671386852</v>
      </c>
      <c r="I41" s="3"/>
    </row>
    <row r="42" spans="1:9" ht="15" customHeight="1" x14ac:dyDescent="0.25">
      <c r="A42" s="1"/>
      <c r="B42" s="8" t="s">
        <v>39</v>
      </c>
      <c r="C42" s="9">
        <v>715357</v>
      </c>
      <c r="D42" s="9">
        <v>715357</v>
      </c>
      <c r="E42" s="9">
        <v>715357</v>
      </c>
      <c r="F42" s="9">
        <v>703805.2</v>
      </c>
      <c r="G42" s="10">
        <f t="shared" si="2"/>
        <v>0.9838516992215075</v>
      </c>
      <c r="H42" s="10">
        <f t="shared" si="3"/>
        <v>0.9838516992215075</v>
      </c>
      <c r="I42" s="3"/>
    </row>
    <row r="43" spans="1:9" ht="17.25" customHeight="1" x14ac:dyDescent="0.25">
      <c r="A43" s="11"/>
      <c r="B43" s="12" t="s">
        <v>40</v>
      </c>
      <c r="C43" s="13">
        <v>1695158.2</v>
      </c>
      <c r="D43" s="13">
        <v>1695158.2</v>
      </c>
      <c r="E43" s="13">
        <v>1695158.2</v>
      </c>
      <c r="F43" s="13">
        <v>1622909.7</v>
      </c>
      <c r="G43" s="30">
        <f t="shared" si="2"/>
        <v>0.95737949413806922</v>
      </c>
      <c r="H43" s="30">
        <f t="shared" si="3"/>
        <v>0.95737949413806922</v>
      </c>
      <c r="I43" s="14"/>
    </row>
    <row r="44" spans="1:9" ht="15.75" customHeight="1" x14ac:dyDescent="0.25">
      <c r="A44" s="1"/>
      <c r="B44" s="15" t="s">
        <v>41</v>
      </c>
      <c r="C44" s="16"/>
      <c r="D44" s="16"/>
      <c r="E44" s="16"/>
      <c r="F44" s="16"/>
      <c r="G44" s="30"/>
      <c r="H44" s="30"/>
      <c r="I44" s="3"/>
    </row>
    <row r="45" spans="1:9" ht="14.25" customHeight="1" x14ac:dyDescent="0.25">
      <c r="A45" s="1"/>
      <c r="B45" s="17" t="s">
        <v>42</v>
      </c>
      <c r="C45" s="17">
        <v>870331.6</v>
      </c>
      <c r="D45" s="17">
        <v>870331.6</v>
      </c>
      <c r="E45" s="17">
        <v>870331.6</v>
      </c>
      <c r="F45" s="17">
        <v>814110.7</v>
      </c>
      <c r="G45" s="30">
        <f t="shared" ref="G45:G46" si="4">F45/C45</f>
        <v>0.93540289701074852</v>
      </c>
      <c r="H45" s="30">
        <f t="shared" ref="H45:H46" si="5">F45/D45</f>
        <v>0.93540289701074852</v>
      </c>
      <c r="I45" s="3"/>
    </row>
    <row r="46" spans="1:9" ht="16.5" customHeight="1" x14ac:dyDescent="0.25">
      <c r="A46" s="1"/>
      <c r="B46" s="17" t="s">
        <v>43</v>
      </c>
      <c r="C46" s="19">
        <v>824826.6</v>
      </c>
      <c r="D46" s="19">
        <v>824826.6</v>
      </c>
      <c r="E46" s="19">
        <v>824826.6</v>
      </c>
      <c r="F46" s="19">
        <v>808799</v>
      </c>
      <c r="G46" s="30">
        <f t="shared" si="4"/>
        <v>0.98056852191721267</v>
      </c>
      <c r="H46" s="30">
        <f t="shared" si="5"/>
        <v>0.98056852191721267</v>
      </c>
      <c r="I46" s="3"/>
    </row>
    <row r="47" spans="1:9" ht="12.75" customHeight="1" x14ac:dyDescent="0.25">
      <c r="A47" s="1"/>
      <c r="B47" s="20"/>
      <c r="C47" s="20"/>
      <c r="D47" s="20"/>
      <c r="E47" s="20"/>
      <c r="F47" s="20"/>
      <c r="G47" s="20"/>
      <c r="H47" s="20"/>
      <c r="I47" s="3"/>
    </row>
    <row r="48" spans="1:9" ht="12.75" customHeight="1" x14ac:dyDescent="0.25">
      <c r="A48" s="1"/>
      <c r="B48" s="20"/>
      <c r="C48" s="20"/>
      <c r="D48" s="20"/>
      <c r="E48" s="20"/>
      <c r="F48" s="20"/>
      <c r="G48" s="20"/>
      <c r="H48" s="20"/>
      <c r="I48" s="3"/>
    </row>
    <row r="49" spans="1:9" ht="12.75" customHeight="1" x14ac:dyDescent="0.25">
      <c r="A49" s="1"/>
      <c r="B49" s="39" t="s">
        <v>44</v>
      </c>
      <c r="C49" s="39"/>
      <c r="D49" s="39"/>
      <c r="E49" s="39"/>
      <c r="F49" s="39"/>
      <c r="G49" s="39"/>
      <c r="H49" s="39"/>
      <c r="I49" s="3"/>
    </row>
    <row r="50" spans="1:9" ht="12.75" customHeight="1" x14ac:dyDescent="0.25">
      <c r="A50" s="1"/>
      <c r="B50" s="21"/>
      <c r="C50" s="21"/>
      <c r="D50" s="21"/>
      <c r="E50" s="21"/>
      <c r="F50" s="21"/>
      <c r="G50" s="21"/>
      <c r="H50" s="21"/>
      <c r="I50" s="3"/>
    </row>
    <row r="51" spans="1:9" ht="12.75" customHeight="1" x14ac:dyDescent="0.2">
      <c r="A51" s="3"/>
      <c r="B51" s="3"/>
      <c r="C51" s="3"/>
      <c r="D51" s="3"/>
      <c r="E51" s="3"/>
      <c r="F51" s="3"/>
      <c r="G51" s="3"/>
      <c r="H51" s="3"/>
      <c r="I51" s="3"/>
    </row>
    <row r="52" spans="1:9" ht="12.75" customHeight="1" x14ac:dyDescent="0.2">
      <c r="A52" s="3"/>
      <c r="B52" s="3"/>
      <c r="C52" s="3"/>
      <c r="D52" s="3"/>
      <c r="E52" s="3"/>
      <c r="F52" s="3"/>
      <c r="G52" s="3"/>
      <c r="H52" s="3"/>
      <c r="I52" s="3"/>
    </row>
    <row r="53" spans="1:9" ht="12.75" customHeight="1" x14ac:dyDescent="0.2">
      <c r="A53" s="3" t="s">
        <v>45</v>
      </c>
      <c r="B53" s="3"/>
      <c r="C53" s="3"/>
      <c r="D53" s="3"/>
      <c r="E53" s="3"/>
      <c r="F53" s="3"/>
      <c r="G53" s="3"/>
      <c r="H53" s="3"/>
      <c r="I53" s="3"/>
    </row>
  </sheetData>
  <mergeCells count="3">
    <mergeCell ref="G1:H1"/>
    <mergeCell ref="B4:H4"/>
    <mergeCell ref="B49:H49"/>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view="pageBreakPreview" zoomScaleNormal="100" zoomScaleSheetLayoutView="100" workbookViewId="0">
      <selection activeCell="G8" sqref="G8:H8"/>
    </sheetView>
  </sheetViews>
  <sheetFormatPr defaultColWidth="9.140625" defaultRowHeight="12.75" x14ac:dyDescent="0.2"/>
  <cols>
    <col min="1" max="1" width="0.7109375" style="4" customWidth="1"/>
    <col min="2" max="2" width="53.7109375" style="4" customWidth="1"/>
    <col min="3" max="3" width="32" style="4" bestFit="1" customWidth="1"/>
    <col min="4" max="4" width="14.7109375" style="4" customWidth="1"/>
    <col min="5" max="5" width="19.28515625" style="4" hidden="1" customWidth="1"/>
    <col min="6" max="6" width="19.28515625" style="4" customWidth="1"/>
    <col min="7" max="7" width="18.85546875" style="4" customWidth="1"/>
    <col min="8" max="8" width="17.710937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36" t="s">
        <v>51</v>
      </c>
      <c r="H1" s="36"/>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38" t="s">
        <v>67</v>
      </c>
      <c r="C4" s="38"/>
      <c r="D4" s="38"/>
      <c r="E4" s="38"/>
      <c r="F4" s="38"/>
      <c r="G4" s="38"/>
      <c r="H4" s="38"/>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0</v>
      </c>
      <c r="I6" s="3"/>
    </row>
    <row r="7" spans="1:9" ht="166.5" customHeight="1" x14ac:dyDescent="0.25">
      <c r="A7" s="1"/>
      <c r="B7" s="7" t="s">
        <v>1</v>
      </c>
      <c r="C7" s="7" t="s">
        <v>2</v>
      </c>
      <c r="D7" s="7" t="s">
        <v>3</v>
      </c>
      <c r="E7" s="7" t="s">
        <v>4</v>
      </c>
      <c r="F7" s="7" t="s">
        <v>82</v>
      </c>
      <c r="G7" s="28" t="s">
        <v>83</v>
      </c>
      <c r="H7" s="29" t="s">
        <v>84</v>
      </c>
      <c r="I7" s="3"/>
    </row>
    <row r="8" spans="1:9" ht="15" customHeight="1" x14ac:dyDescent="0.25">
      <c r="A8" s="1"/>
      <c r="B8" s="8" t="s">
        <v>39</v>
      </c>
      <c r="C8" s="9">
        <v>241480</v>
      </c>
      <c r="D8" s="9">
        <v>241480</v>
      </c>
      <c r="E8" s="9">
        <v>241480</v>
      </c>
      <c r="F8" s="9">
        <v>241480</v>
      </c>
      <c r="G8" s="10">
        <f>F8/C8</f>
        <v>1</v>
      </c>
      <c r="H8" s="10">
        <f>F8/D8</f>
        <v>1</v>
      </c>
      <c r="I8" s="3"/>
    </row>
    <row r="9" spans="1:9" ht="17.25" customHeight="1" x14ac:dyDescent="0.25">
      <c r="A9" s="11"/>
      <c r="B9" s="12" t="s">
        <v>40</v>
      </c>
      <c r="C9" s="13">
        <v>241480</v>
      </c>
      <c r="D9" s="13">
        <v>241480</v>
      </c>
      <c r="E9" s="13">
        <v>241480</v>
      </c>
      <c r="F9" s="13">
        <v>241480</v>
      </c>
      <c r="G9" s="30">
        <f t="shared" ref="G9" si="0">F9/C9</f>
        <v>1</v>
      </c>
      <c r="H9" s="30">
        <f t="shared" ref="H9" si="1">F9/D9</f>
        <v>1</v>
      </c>
      <c r="I9" s="14"/>
    </row>
    <row r="10" spans="1:9" ht="15.75" customHeight="1" x14ac:dyDescent="0.25">
      <c r="A10" s="1"/>
      <c r="B10" s="15" t="s">
        <v>41</v>
      </c>
      <c r="C10" s="16"/>
      <c r="D10" s="16"/>
      <c r="E10" s="16"/>
      <c r="F10" s="16"/>
      <c r="G10" s="32"/>
      <c r="H10" s="32"/>
      <c r="I10" s="3"/>
    </row>
    <row r="11" spans="1:9" ht="16.5" customHeight="1" x14ac:dyDescent="0.25">
      <c r="A11" s="1"/>
      <c r="B11" s="17" t="s">
        <v>43</v>
      </c>
      <c r="C11" s="19">
        <v>241480</v>
      </c>
      <c r="D11" s="19">
        <v>241480</v>
      </c>
      <c r="E11" s="19">
        <v>241480</v>
      </c>
      <c r="F11" s="19">
        <v>241480</v>
      </c>
      <c r="G11" s="30">
        <f t="shared" ref="G11" si="2">F11/C11</f>
        <v>1</v>
      </c>
      <c r="H11" s="30">
        <f t="shared" ref="H11" si="3">F11/D11</f>
        <v>1</v>
      </c>
      <c r="I11" s="3"/>
    </row>
    <row r="12" spans="1:9" ht="12.75" customHeight="1" x14ac:dyDescent="0.25">
      <c r="A12" s="1"/>
      <c r="B12" s="20"/>
      <c r="C12" s="20"/>
      <c r="D12" s="20"/>
      <c r="E12" s="20"/>
      <c r="F12" s="20"/>
      <c r="G12" s="20"/>
      <c r="H12" s="20"/>
      <c r="I12" s="3"/>
    </row>
    <row r="13" spans="1:9" ht="12.75" customHeight="1" x14ac:dyDescent="0.25">
      <c r="A13" s="1"/>
      <c r="B13" s="20"/>
      <c r="C13" s="20"/>
      <c r="D13" s="20"/>
      <c r="E13" s="20"/>
      <c r="F13" s="20"/>
      <c r="G13" s="20"/>
      <c r="H13" s="20"/>
      <c r="I13" s="3"/>
    </row>
    <row r="14" spans="1:9" ht="12.75" customHeight="1" x14ac:dyDescent="0.25">
      <c r="A14" s="1"/>
      <c r="B14" s="39" t="s">
        <v>44</v>
      </c>
      <c r="C14" s="39"/>
      <c r="D14" s="39"/>
      <c r="E14" s="39"/>
      <c r="F14" s="39"/>
      <c r="G14" s="39"/>
      <c r="H14" s="39"/>
      <c r="I14" s="3"/>
    </row>
    <row r="15" spans="1:9" ht="12.75" customHeight="1" x14ac:dyDescent="0.25">
      <c r="A15" s="1"/>
      <c r="B15" s="21"/>
      <c r="C15" s="21"/>
      <c r="D15" s="21"/>
      <c r="E15" s="21"/>
      <c r="F15" s="21"/>
      <c r="G15" s="21"/>
      <c r="H15" s="21"/>
      <c r="I15" s="3"/>
    </row>
    <row r="16" spans="1:9" ht="12.75" customHeight="1" x14ac:dyDescent="0.2">
      <c r="A16" s="3"/>
      <c r="B16" s="3"/>
      <c r="C16" s="3"/>
      <c r="D16" s="3"/>
      <c r="E16" s="3"/>
      <c r="F16" s="3"/>
      <c r="G16" s="3"/>
      <c r="H16" s="3"/>
      <c r="I16" s="3"/>
    </row>
    <row r="17" spans="1:9" ht="12.75" customHeight="1" x14ac:dyDescent="0.2">
      <c r="A17" s="3"/>
      <c r="B17" s="3"/>
      <c r="C17" s="3"/>
      <c r="D17" s="3"/>
      <c r="E17" s="3"/>
      <c r="F17" s="3"/>
      <c r="G17" s="3"/>
      <c r="H17" s="3"/>
      <c r="I17" s="3"/>
    </row>
    <row r="18" spans="1:9" ht="12.75" customHeight="1" x14ac:dyDescent="0.2">
      <c r="A18" s="3" t="s">
        <v>45</v>
      </c>
      <c r="B18" s="3"/>
      <c r="C18" s="3"/>
      <c r="D18" s="3"/>
      <c r="E18" s="3"/>
      <c r="F18" s="3"/>
      <c r="G18" s="3"/>
      <c r="H18" s="3"/>
      <c r="I18" s="3"/>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57" fitToHeight="0" orientation="portrait" r:id="rId1"/>
  <headerFooter alignWithMargins="0">
    <oddFooter>&amp;CСтраница &amp;P из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0"/>
  <sheetViews>
    <sheetView showGridLines="0" view="pageBreakPreview" zoomScale="85" zoomScaleNormal="100" zoomScaleSheetLayoutView="85" workbookViewId="0">
      <selection activeCell="N11" sqref="N11"/>
    </sheetView>
  </sheetViews>
  <sheetFormatPr defaultColWidth="9.140625" defaultRowHeight="12.75" x14ac:dyDescent="0.2"/>
  <cols>
    <col min="1" max="1" width="0.7109375" style="4" customWidth="1"/>
    <col min="2" max="2" width="53.7109375" style="4" customWidth="1"/>
    <col min="3" max="3" width="27.140625" style="4" customWidth="1"/>
    <col min="4" max="4" width="19.14062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36" t="s">
        <v>52</v>
      </c>
      <c r="H1" s="36"/>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37" t="s">
        <v>75</v>
      </c>
      <c r="C4" s="38"/>
      <c r="D4" s="38"/>
      <c r="E4" s="38"/>
      <c r="F4" s="38"/>
      <c r="G4" s="38"/>
      <c r="H4" s="38"/>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0</v>
      </c>
      <c r="I6" s="3"/>
    </row>
    <row r="7" spans="1:9" ht="166.5" customHeight="1" x14ac:dyDescent="0.25">
      <c r="A7" s="1"/>
      <c r="B7" s="7" t="s">
        <v>1</v>
      </c>
      <c r="C7" s="7" t="s">
        <v>2</v>
      </c>
      <c r="D7" s="7" t="s">
        <v>3</v>
      </c>
      <c r="E7" s="7" t="s">
        <v>4</v>
      </c>
      <c r="F7" s="7" t="s">
        <v>82</v>
      </c>
      <c r="G7" s="28" t="s">
        <v>83</v>
      </c>
      <c r="H7" s="29" t="s">
        <v>84</v>
      </c>
      <c r="I7" s="3"/>
    </row>
    <row r="8" spans="1:9" ht="15" customHeight="1" x14ac:dyDescent="0.25">
      <c r="A8" s="1"/>
      <c r="B8" s="8" t="s">
        <v>35</v>
      </c>
      <c r="C8" s="9">
        <v>71.101799999999997</v>
      </c>
      <c r="D8" s="9">
        <v>71.099999999999994</v>
      </c>
      <c r="E8" s="9">
        <v>71.099999999999994</v>
      </c>
      <c r="F8" s="9">
        <v>71.099999999999994</v>
      </c>
      <c r="G8" s="10">
        <f t="shared" ref="G8:G13" si="0">F8/C8</f>
        <v>0.99997468418521041</v>
      </c>
      <c r="H8" s="10">
        <f t="shared" ref="H8:H13" si="1">F8/D8</f>
        <v>1</v>
      </c>
      <c r="I8" s="3"/>
    </row>
    <row r="9" spans="1:9" ht="15" customHeight="1" x14ac:dyDescent="0.25">
      <c r="A9" s="1"/>
      <c r="B9" s="8" t="s">
        <v>36</v>
      </c>
      <c r="C9" s="9">
        <v>71.101799999999997</v>
      </c>
      <c r="D9" s="9">
        <v>71.099999999999994</v>
      </c>
      <c r="E9" s="9">
        <v>71.099999999999994</v>
      </c>
      <c r="F9" s="9">
        <v>71.099999999999994</v>
      </c>
      <c r="G9" s="10">
        <f t="shared" si="0"/>
        <v>0.99997468418521041</v>
      </c>
      <c r="H9" s="10">
        <f t="shared" si="1"/>
        <v>1</v>
      </c>
      <c r="I9" s="3"/>
    </row>
    <row r="10" spans="1:9" ht="15" customHeight="1" x14ac:dyDescent="0.25">
      <c r="A10" s="1"/>
      <c r="B10" s="8" t="s">
        <v>87</v>
      </c>
      <c r="C10" s="9">
        <v>71.101799999999997</v>
      </c>
      <c r="D10" s="9">
        <v>71.099999999999994</v>
      </c>
      <c r="E10" s="9">
        <v>71.099999999999994</v>
      </c>
      <c r="F10" s="9">
        <v>0</v>
      </c>
      <c r="G10" s="10">
        <f t="shared" si="0"/>
        <v>0</v>
      </c>
      <c r="H10" s="10">
        <f t="shared" si="1"/>
        <v>0</v>
      </c>
      <c r="I10" s="3"/>
    </row>
    <row r="11" spans="1:9" ht="17.25" customHeight="1" x14ac:dyDescent="0.25">
      <c r="A11" s="11"/>
      <c r="B11" s="12" t="s">
        <v>40</v>
      </c>
      <c r="C11" s="13">
        <v>213.3</v>
      </c>
      <c r="D11" s="13">
        <v>213.3</v>
      </c>
      <c r="E11" s="13">
        <v>213.3</v>
      </c>
      <c r="F11" s="13">
        <v>142.19999999999999</v>
      </c>
      <c r="G11" s="30">
        <f t="shared" si="0"/>
        <v>0.66666666666666663</v>
      </c>
      <c r="H11" s="30">
        <f t="shared" si="1"/>
        <v>0.66666666666666663</v>
      </c>
      <c r="I11" s="14"/>
    </row>
    <row r="12" spans="1:9" ht="15.75" customHeight="1" x14ac:dyDescent="0.25">
      <c r="A12" s="1"/>
      <c r="B12" s="15" t="s">
        <v>41</v>
      </c>
      <c r="C12" s="16"/>
      <c r="D12" s="16"/>
      <c r="E12" s="16"/>
      <c r="F12" s="16"/>
      <c r="G12" s="30"/>
      <c r="H12" s="30"/>
      <c r="I12" s="3"/>
    </row>
    <row r="13" spans="1:9" ht="16.5" customHeight="1" x14ac:dyDescent="0.25">
      <c r="A13" s="1"/>
      <c r="B13" s="17" t="s">
        <v>43</v>
      </c>
      <c r="C13" s="19">
        <v>213.3</v>
      </c>
      <c r="D13" s="19">
        <v>213.3</v>
      </c>
      <c r="E13" s="19">
        <v>213.3</v>
      </c>
      <c r="F13" s="19">
        <v>142.19999999999999</v>
      </c>
      <c r="G13" s="30">
        <f t="shared" si="0"/>
        <v>0.66666666666666663</v>
      </c>
      <c r="H13" s="30">
        <f t="shared" si="1"/>
        <v>0.66666666666666663</v>
      </c>
      <c r="I13" s="3"/>
    </row>
    <row r="14" spans="1:9" ht="12.75" customHeight="1" x14ac:dyDescent="0.25">
      <c r="A14" s="1"/>
      <c r="B14" s="20"/>
      <c r="C14" s="20"/>
      <c r="D14" s="20"/>
      <c r="E14" s="20"/>
      <c r="F14" s="20"/>
      <c r="G14" s="20"/>
      <c r="H14" s="20"/>
      <c r="I14" s="3"/>
    </row>
    <row r="15" spans="1:9" ht="12.75" customHeight="1" x14ac:dyDescent="0.25">
      <c r="A15" s="1"/>
      <c r="B15" s="20"/>
      <c r="C15" s="20"/>
      <c r="D15" s="20"/>
      <c r="E15" s="20"/>
      <c r="F15" s="20"/>
      <c r="G15" s="20"/>
      <c r="H15" s="20"/>
      <c r="I15" s="3"/>
    </row>
    <row r="16" spans="1:9" ht="12.75" customHeight="1" x14ac:dyDescent="0.25">
      <c r="A16" s="1"/>
      <c r="B16" s="39" t="s">
        <v>44</v>
      </c>
      <c r="C16" s="39"/>
      <c r="D16" s="39"/>
      <c r="E16" s="39"/>
      <c r="F16" s="39"/>
      <c r="G16" s="39"/>
      <c r="H16" s="39"/>
      <c r="I16" s="3"/>
    </row>
    <row r="17" spans="1:9" ht="12.75" customHeight="1" x14ac:dyDescent="0.25">
      <c r="A17" s="1"/>
      <c r="B17" s="21"/>
      <c r="C17" s="21"/>
      <c r="D17" s="21"/>
      <c r="E17" s="21"/>
      <c r="F17" s="21"/>
      <c r="G17" s="21"/>
      <c r="H17" s="21"/>
      <c r="I17" s="3"/>
    </row>
    <row r="18" spans="1:9" ht="12.75" customHeight="1" x14ac:dyDescent="0.2">
      <c r="A18" s="3"/>
      <c r="B18" s="3"/>
      <c r="C18" s="3"/>
      <c r="D18" s="3"/>
      <c r="E18" s="3"/>
      <c r="F18" s="3"/>
      <c r="G18" s="3"/>
      <c r="H18" s="3"/>
      <c r="I18" s="3"/>
    </row>
    <row r="19" spans="1:9" ht="12.75" customHeight="1" x14ac:dyDescent="0.2">
      <c r="A19" s="3"/>
      <c r="B19" s="3"/>
      <c r="C19" s="3"/>
      <c r="D19" s="3"/>
      <c r="E19" s="3"/>
      <c r="F19" s="3"/>
      <c r="G19" s="3"/>
      <c r="H19" s="3"/>
      <c r="I19" s="3"/>
    </row>
    <row r="20" spans="1:9" ht="12.75" customHeight="1" x14ac:dyDescent="0.2">
      <c r="A20" s="3" t="s">
        <v>45</v>
      </c>
      <c r="B20" s="3"/>
      <c r="C20" s="3"/>
      <c r="D20" s="3"/>
      <c r="E20" s="3"/>
      <c r="F20" s="3"/>
      <c r="G20" s="3"/>
      <c r="H20" s="3"/>
      <c r="I20" s="3"/>
    </row>
  </sheetData>
  <mergeCells count="3">
    <mergeCell ref="G1:H1"/>
    <mergeCell ref="B4:H4"/>
    <mergeCell ref="B16:H16"/>
  </mergeCells>
  <printOptions horizontalCentered="1"/>
  <pageMargins left="0.78740157480314998" right="0.39370078740157499" top="0.78740157480314998" bottom="0.98425196850393704" header="0.499999992490753" footer="0.499999992490753"/>
  <pageSetup paperSize="9" scale="60" fitToHeight="0" orientation="portrait" r:id="rId1"/>
  <headerFooter alignWithMargins="0">
    <oddFooter>&amp;CСтраница &amp;P из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9"/>
  <sheetViews>
    <sheetView showGridLines="0" view="pageBreakPreview" zoomScale="85" zoomScaleNormal="100" zoomScaleSheetLayoutView="85" workbookViewId="0">
      <selection activeCell="G8" sqref="G8:H8"/>
    </sheetView>
  </sheetViews>
  <sheetFormatPr defaultColWidth="9.140625" defaultRowHeight="12.75" x14ac:dyDescent="0.2"/>
  <cols>
    <col min="1" max="1" width="0.7109375" style="4" customWidth="1"/>
    <col min="2" max="2" width="53.7109375" style="4" customWidth="1"/>
    <col min="3" max="3" width="24.42578125" style="4" customWidth="1"/>
    <col min="4" max="4" width="14.7109375" style="4" customWidth="1"/>
    <col min="5" max="5" width="19.28515625" style="4" hidden="1" customWidth="1"/>
    <col min="6" max="6" width="19.28515625" style="4" customWidth="1"/>
    <col min="7" max="7" width="14.140625" style="4" customWidth="1"/>
    <col min="8" max="8" width="15.140625" style="4" customWidth="1"/>
    <col min="9" max="9" width="0.140625" style="4" customWidth="1"/>
    <col min="10" max="219" width="9.140625" style="4" customWidth="1"/>
    <col min="220" max="16384" width="9.140625" style="4"/>
  </cols>
  <sheetData>
    <row r="1" spans="1:9" ht="12.75" customHeight="1" x14ac:dyDescent="0.25">
      <c r="A1" s="1"/>
      <c r="B1" s="2"/>
      <c r="C1" s="3"/>
      <c r="D1" s="3"/>
      <c r="E1" s="3"/>
      <c r="F1" s="3"/>
      <c r="G1" s="36" t="s">
        <v>53</v>
      </c>
      <c r="H1" s="36"/>
      <c r="I1" s="3"/>
    </row>
    <row r="2" spans="1:9" ht="12.75" customHeight="1" x14ac:dyDescent="0.25">
      <c r="A2" s="1"/>
      <c r="B2" s="2"/>
      <c r="C2" s="3"/>
      <c r="D2" s="3"/>
      <c r="E2" s="3"/>
      <c r="F2" s="3"/>
      <c r="G2" s="3"/>
      <c r="H2" s="3"/>
      <c r="I2" s="3"/>
    </row>
    <row r="3" spans="1:9" ht="12.75" customHeight="1" x14ac:dyDescent="0.25">
      <c r="A3" s="1"/>
      <c r="B3" s="2"/>
      <c r="C3" s="3"/>
      <c r="D3" s="3"/>
      <c r="E3" s="3"/>
      <c r="F3" s="3"/>
      <c r="G3" s="3"/>
      <c r="H3" s="3"/>
      <c r="I3" s="3"/>
    </row>
    <row r="4" spans="1:9" ht="104.25" customHeight="1" x14ac:dyDescent="0.25">
      <c r="A4" s="1"/>
      <c r="B4" s="38" t="s">
        <v>74</v>
      </c>
      <c r="C4" s="38"/>
      <c r="D4" s="38"/>
      <c r="E4" s="38"/>
      <c r="F4" s="38"/>
      <c r="G4" s="38"/>
      <c r="H4" s="38"/>
      <c r="I4" s="3"/>
    </row>
    <row r="5" spans="1:9" ht="12.75" customHeight="1" x14ac:dyDescent="0.25">
      <c r="A5" s="1"/>
      <c r="B5" s="1"/>
      <c r="C5" s="3"/>
      <c r="D5" s="3"/>
      <c r="E5" s="3"/>
      <c r="F5" s="3"/>
      <c r="G5" s="3"/>
      <c r="H5" s="3"/>
      <c r="I5" s="3"/>
    </row>
    <row r="6" spans="1:9" ht="12" customHeight="1" x14ac:dyDescent="0.25">
      <c r="A6" s="1"/>
      <c r="B6" s="5"/>
      <c r="C6" s="3"/>
      <c r="D6" s="3"/>
      <c r="E6" s="3"/>
      <c r="F6" s="3"/>
      <c r="G6" s="3"/>
      <c r="H6" s="6" t="s">
        <v>0</v>
      </c>
      <c r="I6" s="3"/>
    </row>
    <row r="7" spans="1:9" ht="166.5" customHeight="1" x14ac:dyDescent="0.25">
      <c r="A7" s="1"/>
      <c r="B7" s="22" t="s">
        <v>1</v>
      </c>
      <c r="C7" s="22" t="s">
        <v>2</v>
      </c>
      <c r="D7" s="7" t="s">
        <v>3</v>
      </c>
      <c r="E7" s="7" t="s">
        <v>4</v>
      </c>
      <c r="F7" s="7" t="s">
        <v>82</v>
      </c>
      <c r="G7" s="28" t="s">
        <v>83</v>
      </c>
      <c r="H7" s="29" t="s">
        <v>84</v>
      </c>
      <c r="I7" s="3"/>
    </row>
    <row r="8" spans="1:9" ht="14.25" customHeight="1" x14ac:dyDescent="0.25">
      <c r="A8" s="1"/>
      <c r="B8" s="23" t="s">
        <v>54</v>
      </c>
      <c r="C8" s="24">
        <v>3785.6</v>
      </c>
      <c r="D8" s="24">
        <v>3785.6</v>
      </c>
      <c r="E8" s="24">
        <v>3785.6</v>
      </c>
      <c r="F8" s="24">
        <v>3785.6</v>
      </c>
      <c r="G8" s="25">
        <f>F8/C8</f>
        <v>1</v>
      </c>
      <c r="H8" s="18">
        <f>F8/D8</f>
        <v>1</v>
      </c>
      <c r="I8" s="3"/>
    </row>
    <row r="9" spans="1:9" ht="15" customHeight="1" x14ac:dyDescent="0.25">
      <c r="A9" s="1"/>
      <c r="B9" s="26" t="s">
        <v>55</v>
      </c>
      <c r="C9" s="27">
        <v>3785.6</v>
      </c>
      <c r="D9" s="27">
        <v>3785.6</v>
      </c>
      <c r="E9" s="27">
        <v>3785.6</v>
      </c>
      <c r="F9" s="27">
        <v>3785.6</v>
      </c>
      <c r="G9" s="33">
        <f t="shared" ref="G9:G12" si="0">F9/C9</f>
        <v>1</v>
      </c>
      <c r="H9" s="31">
        <f t="shared" ref="H9:H12" si="1">F9/D9</f>
        <v>1</v>
      </c>
      <c r="I9" s="3"/>
    </row>
    <row r="10" spans="1:9" ht="17.25" customHeight="1" x14ac:dyDescent="0.25">
      <c r="A10" s="11"/>
      <c r="B10" s="12" t="s">
        <v>40</v>
      </c>
      <c r="C10" s="13">
        <v>3785.63</v>
      </c>
      <c r="D10" s="13">
        <v>3785.6</v>
      </c>
      <c r="E10" s="13">
        <v>3785.6</v>
      </c>
      <c r="F10" s="13">
        <v>3785.6</v>
      </c>
      <c r="G10" s="25">
        <f t="shared" si="0"/>
        <v>0.99999207529526124</v>
      </c>
      <c r="H10" s="18">
        <f t="shared" si="1"/>
        <v>1</v>
      </c>
      <c r="I10" s="14"/>
    </row>
    <row r="11" spans="1:9" ht="15.75" customHeight="1" x14ac:dyDescent="0.25">
      <c r="A11" s="1"/>
      <c r="B11" s="15" t="s">
        <v>41</v>
      </c>
      <c r="C11" s="16"/>
      <c r="D11" s="16"/>
      <c r="E11" s="16"/>
      <c r="F11" s="16"/>
      <c r="G11" s="25"/>
      <c r="H11" s="18"/>
      <c r="I11" s="3"/>
    </row>
    <row r="12" spans="1:9" ht="15" customHeight="1" x14ac:dyDescent="0.25">
      <c r="A12" s="1"/>
      <c r="B12" s="17" t="s">
        <v>56</v>
      </c>
      <c r="C12" s="17">
        <v>3785.6</v>
      </c>
      <c r="D12" s="17">
        <v>3785.6</v>
      </c>
      <c r="E12" s="17">
        <v>3785.6</v>
      </c>
      <c r="F12" s="17">
        <v>3785.6</v>
      </c>
      <c r="G12" s="25">
        <f t="shared" si="0"/>
        <v>1</v>
      </c>
      <c r="H12" s="18">
        <f t="shared" si="1"/>
        <v>1</v>
      </c>
      <c r="I12" s="3"/>
    </row>
    <row r="13" spans="1:9" ht="12.75" customHeight="1" x14ac:dyDescent="0.25">
      <c r="A13" s="1"/>
      <c r="B13" s="20"/>
      <c r="C13" s="20"/>
      <c r="D13" s="20"/>
      <c r="E13" s="20"/>
      <c r="F13" s="20"/>
      <c r="G13" s="20"/>
      <c r="H13" s="20"/>
      <c r="I13" s="3"/>
    </row>
    <row r="14" spans="1:9" ht="12.75" customHeight="1" x14ac:dyDescent="0.25">
      <c r="A14" s="1"/>
      <c r="B14" s="20"/>
      <c r="C14" s="20"/>
      <c r="D14" s="20"/>
      <c r="E14" s="20"/>
      <c r="F14" s="20"/>
      <c r="G14" s="20"/>
      <c r="H14" s="20"/>
      <c r="I14" s="3"/>
    </row>
    <row r="15" spans="1:9" ht="12.75" customHeight="1" x14ac:dyDescent="0.25">
      <c r="A15" s="1"/>
      <c r="B15" s="39" t="s">
        <v>44</v>
      </c>
      <c r="C15" s="39"/>
      <c r="D15" s="39"/>
      <c r="E15" s="39"/>
      <c r="F15" s="39"/>
      <c r="G15" s="39"/>
      <c r="H15" s="39"/>
      <c r="I15" s="3"/>
    </row>
    <row r="16" spans="1:9" ht="12.75" customHeight="1" x14ac:dyDescent="0.25">
      <c r="A16" s="1"/>
      <c r="B16" s="21"/>
      <c r="C16" s="21"/>
      <c r="D16" s="21"/>
      <c r="E16" s="21"/>
      <c r="F16" s="21"/>
      <c r="G16" s="21"/>
      <c r="H16" s="21"/>
      <c r="I16" s="3"/>
    </row>
    <row r="17" spans="1:9" ht="12.75" customHeight="1" x14ac:dyDescent="0.2">
      <c r="A17" s="3"/>
      <c r="B17" s="3"/>
      <c r="C17" s="3"/>
      <c r="D17" s="3"/>
      <c r="E17" s="3"/>
      <c r="F17" s="3"/>
      <c r="G17" s="3"/>
      <c r="H17" s="3"/>
      <c r="I17" s="3"/>
    </row>
    <row r="18" spans="1:9" ht="12.75" customHeight="1" x14ac:dyDescent="0.2">
      <c r="A18" s="3"/>
      <c r="B18" s="3"/>
      <c r="C18" s="3"/>
      <c r="D18" s="3"/>
      <c r="E18" s="3"/>
      <c r="F18" s="3"/>
      <c r="G18" s="3"/>
      <c r="H18" s="3"/>
      <c r="I18" s="3"/>
    </row>
    <row r="19" spans="1:9" ht="12.75" customHeight="1" x14ac:dyDescent="0.2">
      <c r="A19" s="3" t="s">
        <v>45</v>
      </c>
      <c r="B19" s="3"/>
      <c r="C19" s="3"/>
      <c r="D19" s="3"/>
      <c r="E19" s="3"/>
      <c r="F19" s="3"/>
      <c r="G19" s="3"/>
      <c r="H19" s="3"/>
      <c r="I19" s="3"/>
    </row>
  </sheetData>
  <mergeCells count="3">
    <mergeCell ref="G1:H1"/>
    <mergeCell ref="B4:H4"/>
    <mergeCell ref="B15:H15"/>
  </mergeCells>
  <printOptions horizontalCentered="1"/>
  <pageMargins left="0.78740157480314998" right="0.39370078740157499" top="0.78740157480314998" bottom="0.98425196850393704" header="0.499999992490753" footer="0.499999992490753"/>
  <pageSetup paperSize="9" scale="63" fitToHeight="0" orientation="portrait" r:id="rId1"/>
  <headerFooter alignWithMargins="0">
    <oddFooter>&amp;CСтраница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15</vt:i4>
      </vt:variant>
    </vt:vector>
  </HeadingPairs>
  <TitlesOfParts>
    <vt:vector size="30" baseType="lpstr">
      <vt:lpstr>1</vt:lpstr>
      <vt:lpstr>2</vt:lpstr>
      <vt:lpstr>3</vt:lpstr>
      <vt:lpstr>4</vt:lpstr>
      <vt:lpstr>5</vt:lpstr>
      <vt:lpstr>6</vt:lpstr>
      <vt:lpstr>7</vt:lpstr>
      <vt:lpstr>8</vt:lpstr>
      <vt:lpstr>9</vt:lpstr>
      <vt:lpstr>10</vt:lpstr>
      <vt:lpstr>11</vt:lpstr>
      <vt:lpstr>12</vt:lpstr>
      <vt:lpstr>13</vt:lpstr>
      <vt:lpstr>14</vt:lpstr>
      <vt:lpstr>15</vt:lpstr>
      <vt:lpstr>'1'!Заголовки_для_печати</vt:lpstr>
      <vt:lpstr>'10'!Заголовки_для_печати</vt:lpstr>
      <vt:lpstr>'11'!Заголовки_для_печати</vt:lpstr>
      <vt:lpstr>'12'!Заголовки_для_печати</vt:lpstr>
      <vt:lpstr>'13'!Заголовки_для_печати</vt:lpstr>
      <vt:lpstr>'14'!Заголовки_для_печати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'6'!Заголовки_для_печати</vt:lpstr>
      <vt:lpstr>'7'!Заголовки_для_печати</vt:lpstr>
      <vt:lpstr>'8'!Заголовки_для_печати</vt:lpstr>
      <vt:lpstr>'9'!Заголовки_для_печати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2022-03-21T10:48:20Z</dcterms:modified>
</cp:coreProperties>
</file>